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<sst xmlns="http://schemas.openxmlformats.org/spreadsheetml/2006/main" count="441" uniqueCount="162">
  <si>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</si>
  <si>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</si>
  <si>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</si>
  <si>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</si>
  <si>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</si>
  <si>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</si>
  <si>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</si>
  <si>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</si>
  <si>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</si>
  <si>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</si>
  <si>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</si>
  <si>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</si>
  <si>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</si>
  <si>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</si>
  <si>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</si>
  <si>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</si>
  <si>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</si>
  <si>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</si>
  <si>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</si>
  <si>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</si>
  <si>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</si>
  <si>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</si>
  <si>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</si>
  <si>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</si>
  <si>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</si>
  <si>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</si>
  <si>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</si>
  <si>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</si>
  <si>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</si>
  <si>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</si>
  <si>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</si>
  <si>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</si>
  <si>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</si>
  <si>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</si>
  <si>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</si>
  <si>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</si>
  <si>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</si>
  <si>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</si>
  <si>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</si>
  <si>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</si>
  <si>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</si>
  <si>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</si>
  <si>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</si>
  <si>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</si>
  <si>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</si>
  <si>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</si>
  <si>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</si>
  <si>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</si>
  <si>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</si>
  <si>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</si>
  <si>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</si>
  <si>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</si>
  <si>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</si>
  <si>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</si>
  <si>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</si>
  <si>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</si>
  <si>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</si>
  <si>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</si>
  <si>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</si>
  <si>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</si>
  <si>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</si>
  <si>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</si>
  <si>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</si>
  <si>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</si>
  <si>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</si>
  <si>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</si>
  <si>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</si>
  <si>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</si>
  <si>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</si>
  <si>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</si>
  <si>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</si>
  <si>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</si>
  <si>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</si>
  <si>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</si>
  <si>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</si>
  <si>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</si>
  <si>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</si>
  <si>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</si>
  <si>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</si>
  <si>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</si>
  <si>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</si>
  <si>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</si>
  <si>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</si>
  <si>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</si>
  <si>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</si>
  <si>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</si>
  <si>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</si>
  <si>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</si>
  <si>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</si>
  <si>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</si>
  <si>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</si>
  <si>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</si>
  <si>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</si>
  <si>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</si>
  <si>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</si>
  <si>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</si>
  <si>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</si>
  <si>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</si>
  <si>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</si>
  <si>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</si>
  <si>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</si>
  <si>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</si>
  <si>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</si>
  <si>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</si>
  <si>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</si>
  <si>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</si>
  <si>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</si>
  <si>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</si>
  <si>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</si>
  <si>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</si>
  <si>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</si>
  <si>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</si>
  <si>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</si>
  <si>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</si>
  <si>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</si>
  <si>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</si>
  <si>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</si>
  <si>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</si>
  <si>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</si>
  <si>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</si>
  <si>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</si>
  <si>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</si>
  <si>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</si>
  <si>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</si>
  <si>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</si>
  <si>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</si>
  <si>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</si>
  <si>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</si>
  <si>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</si>
  <si>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</si>
  <si>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</si>
  <si>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</si>
  <si>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</si>
  <si>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</si>
  <si>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</si>
  <si>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</si>
  <si>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</si>
  <si>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</si>
  <si>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</si>
  <si>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</si>
  <si>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</si>
  <si>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</si>
  <si>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</si>
  <si>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</si>
  <si>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</si>
  <si>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</si>
  <si>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</si>
  <si>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</si>
  <si>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</si>
  <si>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</si>
  <si>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</si>
  <si>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</si>
  <si>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</si>
  <si>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</si>
  <si>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</si>
  <si>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>İZMİR TURİZM HAREKETLERİ EKİM 2018</t>
  </si>
  <si>
    <t>2015-2016-2017-2018 YILLARI EKİM AYI TURİZM HAREKETLERİ</t>
  </si>
  <si>
    <t>10 AYLIK TOPLAM</t>
  </si>
  <si>
    <t xml:space="preserve">2018 Ekim ayında  havayolu girişlerinde bir önceki yıla göre  %31,33 , denizyolu </t>
  </si>
  <si>
    <t xml:space="preserve">girişlerinde  % 54,11 oranında artış görülmüştür. Toplam girişlerde   %33,39 oranında </t>
  </si>
  <si>
    <t xml:space="preserve"> bir artış gerçekleşmiş olup, %91'ini havayolu,  %9'unu denizyolu girişleri oluşturmuştur. </t>
  </si>
  <si>
    <t>2016-2017-2018 YILLARI OCAK-EKİM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</si>
</sst>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3" fontId="7" fillId="0" borderId="16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33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TABLO-1'!$A$7:$A$20</c:f>
              <c:strCache/>
            </c:strRef>
          </c:cat>
          <c:val>
            <c:numRef>
              <c:f>'4-YENİ TABLO-1'!$B$7:$B$20</c:f>
              <c:numCache/>
            </c:numRef>
          </c:val>
        </c:ser>
        <c:ser>
          <c:idx val="1"/>
          <c:order val="1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TABLO-1'!$A$7:$A$20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2"/>
          <c:order val="2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TABLO-1'!$A$7:$A$20</c:f>
              <c:strCache/>
            </c:strRef>
          </c:cat>
          <c:val>
            <c:numRef>
              <c:f>'4-YENİ TABLO-1'!$D$7:$D$20</c:f>
              <c:numCache/>
            </c:numRef>
          </c:val>
        </c:ser>
        <c:gapWidth val="40"/>
        <c:axId val="46973083"/>
        <c:axId val="20104564"/>
      </c:bar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104564"/>
        <c:crosses val="autoZero"/>
        <c:auto val="1"/>
        <c:lblOffset val="100"/>
        <c:tickLblSkip val="1"/>
        <c:noMultiLvlLbl val="0"/>
      </c:catAx>
      <c:valAx>
        <c:axId val="20104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3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04625"/>
          <c:w val="0.123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0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6723349"/>
        <c:axId val="17856958"/>
      </c:barChart>
      <c:catAx>
        <c:axId val="4672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856958"/>
        <c:crosses val="autoZero"/>
        <c:auto val="1"/>
        <c:lblOffset val="100"/>
        <c:tickLblSkip val="1"/>
        <c:noMultiLvlLbl val="0"/>
      </c:catAx>
      <c:valAx>
        <c:axId val="17856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723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475"/>
          <c:w val="0.059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OCAK-EKİM 2018</a:t>
            </a:r>
          </a:p>
        </c:rich>
      </c:tx>
      <c:layout>
        <c:manualLayout>
          <c:xMode val="factor"/>
          <c:yMode val="factor"/>
          <c:x val="0.14275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10225"/>
          <c:w val="0.77575"/>
          <c:h val="0.7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1'!$G$28:$G$38</c:f>
              <c:strCache/>
            </c:strRef>
          </c:cat>
          <c:val>
            <c:numRef>
              <c:f>'6-GRAFİK 1'!$I$28:$I$38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66675</xdr:rowOff>
    </xdr:from>
    <xdr:to>
      <xdr:col>16</xdr:col>
      <xdr:colOff>285750</xdr:colOff>
      <xdr:row>26</xdr:row>
      <xdr:rowOff>66675</xdr:rowOff>
    </xdr:to>
    <xdr:graphicFrame>
      <xdr:nvGraphicFramePr>
        <xdr:cNvPr id="1" name="Grafik 1"/>
        <xdr:cNvGraphicFramePr/>
      </xdr:nvGraphicFramePr>
      <xdr:xfrm>
        <a:off x="6048375" y="76200"/>
        <a:ext cx="70389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38100</xdr:rowOff>
    </xdr:from>
    <xdr:to>
      <xdr:col>17</xdr:col>
      <xdr:colOff>19050</xdr:colOff>
      <xdr:row>22</xdr:row>
      <xdr:rowOff>38100</xdr:rowOff>
    </xdr:to>
    <xdr:graphicFrame>
      <xdr:nvGraphicFramePr>
        <xdr:cNvPr id="1" name="Grafik 1"/>
        <xdr:cNvGraphicFramePr/>
      </xdr:nvGraphicFramePr>
      <xdr:xfrm>
        <a:off x="5715000" y="371475"/>
        <a:ext cx="7934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247650</xdr:colOff>
      <xdr:row>25</xdr:row>
      <xdr:rowOff>19050</xdr:rowOff>
    </xdr:from>
    <xdr:to>
      <xdr:col>19</xdr:col>
      <xdr:colOff>238125</xdr:colOff>
      <xdr:row>49</xdr:row>
      <xdr:rowOff>133350</xdr:rowOff>
    </xdr:to>
    <xdr:graphicFrame>
      <xdr:nvGraphicFramePr>
        <xdr:cNvPr id="2" name="5 Grafik"/>
        <xdr:cNvGraphicFramePr/>
      </xdr:nvGraphicFramePr>
      <xdr:xfrm>
        <a:off x="8391525" y="4086225"/>
        <a:ext cx="68484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9" t="s">
        <v>155</v>
      </c>
      <c r="C2" s="190"/>
      <c r="D2" s="190"/>
      <c r="E2" s="190"/>
      <c r="F2" s="190"/>
      <c r="G2" s="190"/>
      <c r="H2" s="190"/>
      <c r="I2" s="191"/>
      <c r="J2" s="65"/>
      <c r="L2" s="171"/>
      <c r="M2" s="171"/>
      <c r="N2" s="171"/>
      <c r="O2" s="171"/>
      <c r="P2" s="171"/>
      <c r="Q2" s="171"/>
      <c r="R2" s="171"/>
      <c r="S2" s="171"/>
      <c r="T2" s="171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71"/>
      <c r="M3" s="171"/>
      <c r="N3" s="171"/>
      <c r="O3" s="171"/>
      <c r="P3" s="171"/>
      <c r="Q3" s="171"/>
      <c r="R3" s="171"/>
      <c r="S3" s="171"/>
      <c r="T3" s="171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71"/>
      <c r="M4" s="171"/>
      <c r="N4" s="171"/>
      <c r="O4" s="171"/>
      <c r="P4" s="171"/>
      <c r="Q4" s="171"/>
      <c r="R4" s="171"/>
      <c r="S4" s="171"/>
      <c r="T4" s="171"/>
    </row>
    <row r="5" spans="2:20" ht="24.75" customHeight="1">
      <c r="B5" s="189" t="s">
        <v>156</v>
      </c>
      <c r="C5" s="190"/>
      <c r="D5" s="190"/>
      <c r="E5" s="190"/>
      <c r="F5" s="190"/>
      <c r="G5" s="190"/>
      <c r="H5" s="190"/>
      <c r="I5" s="191"/>
      <c r="J5" s="65"/>
      <c r="L5" s="178"/>
      <c r="M5" s="178"/>
      <c r="N5" s="178"/>
      <c r="O5" s="178"/>
      <c r="P5" s="178"/>
      <c r="Q5" s="178"/>
      <c r="R5" s="178"/>
      <c r="S5" s="178"/>
      <c r="T5" s="178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91496</v>
      </c>
      <c r="D7" s="130">
        <v>59540</v>
      </c>
      <c r="E7" s="129">
        <v>-34.92611698872082</v>
      </c>
      <c r="F7" s="130">
        <v>57441</v>
      </c>
      <c r="G7" s="131">
        <v>-3.525361101780311</v>
      </c>
      <c r="H7" s="130">
        <v>75436</v>
      </c>
      <c r="I7" s="132">
        <v>31.327797218015007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36260</v>
      </c>
      <c r="D8" s="128">
        <v>3449</v>
      </c>
      <c r="E8" s="133">
        <v>-90.48814120242692</v>
      </c>
      <c r="F8" s="128">
        <v>5006</v>
      </c>
      <c r="G8" s="129">
        <v>45.14351986082923</v>
      </c>
      <c r="H8" s="128">
        <v>7865</v>
      </c>
      <c r="I8" s="132">
        <v>57.11146624051138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127756</v>
      </c>
      <c r="D9" s="130">
        <v>62989</v>
      </c>
      <c r="E9" s="129">
        <v>-50.69585772879551</v>
      </c>
      <c r="F9" s="130">
        <v>62447</v>
      </c>
      <c r="G9" s="131">
        <v>-0.860467700709644</v>
      </c>
      <c r="H9" s="130">
        <v>83301</v>
      </c>
      <c r="I9" s="134">
        <v>33.39471872147581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3" t="s">
        <v>158</v>
      </c>
      <c r="C11" s="184"/>
      <c r="D11" s="184"/>
      <c r="E11" s="184"/>
      <c r="F11" s="184"/>
      <c r="G11" s="184"/>
      <c r="H11" s="184"/>
      <c r="I11" s="185"/>
      <c r="J11" s="109"/>
      <c r="L11" s="178"/>
      <c r="M11" s="178"/>
      <c r="N11" s="178"/>
      <c r="O11" s="178"/>
      <c r="P11" s="178"/>
      <c r="Q11" s="178"/>
      <c r="R11" s="178"/>
      <c r="S11" s="178"/>
      <c r="T11" s="178"/>
    </row>
    <row r="12" spans="2:20" ht="24.75" customHeight="1">
      <c r="B12" s="183" t="s">
        <v>159</v>
      </c>
      <c r="C12" s="184"/>
      <c r="D12" s="184"/>
      <c r="E12" s="184"/>
      <c r="F12" s="184"/>
      <c r="G12" s="184"/>
      <c r="H12" s="184"/>
      <c r="I12" s="185"/>
      <c r="J12" s="65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2:20" ht="24.75" customHeight="1">
      <c r="B13" s="183" t="s">
        <v>160</v>
      </c>
      <c r="C13" s="184"/>
      <c r="D13" s="184"/>
      <c r="E13" s="184"/>
      <c r="F13" s="184"/>
      <c r="G13" s="184"/>
      <c r="H13" s="184"/>
      <c r="I13" s="185"/>
      <c r="J13" s="109"/>
      <c r="L13" s="178"/>
      <c r="M13" s="178"/>
      <c r="N13" s="178"/>
      <c r="O13" s="178"/>
      <c r="P13" s="178"/>
      <c r="Q13" s="178"/>
      <c r="R13" s="178"/>
      <c r="S13" s="178"/>
      <c r="T13" s="178"/>
    </row>
    <row r="14" spans="2:20" ht="24.75" customHeight="1">
      <c r="B14" s="186"/>
      <c r="C14" s="187"/>
      <c r="D14" s="187"/>
      <c r="E14" s="187"/>
      <c r="F14" s="187"/>
      <c r="G14" s="187"/>
      <c r="H14" s="187"/>
      <c r="I14" s="188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79" t="s">
        <v>161</v>
      </c>
      <c r="C16" s="180"/>
      <c r="D16" s="180"/>
      <c r="E16" s="180"/>
      <c r="F16" s="180"/>
      <c r="G16" s="180"/>
      <c r="H16" s="180"/>
      <c r="I16" s="181"/>
      <c r="J16" s="67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4.75" customHeight="1" thickBot="1">
      <c r="B17" s="172"/>
      <c r="C17" s="73"/>
      <c r="D17" s="124">
        <v>2016</v>
      </c>
      <c r="E17" s="124">
        <v>2017</v>
      </c>
      <c r="F17" s="124">
        <v>2018</v>
      </c>
      <c r="G17" s="173" t="s">
        <v>151</v>
      </c>
      <c r="H17" s="174" t="s">
        <v>152</v>
      </c>
      <c r="I17" s="175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2"/>
      <c r="C18" s="73" t="s">
        <v>0</v>
      </c>
      <c r="D18" s="128">
        <v>249638</v>
      </c>
      <c r="E18" s="128">
        <v>261930</v>
      </c>
      <c r="F18" s="128">
        <v>358085</v>
      </c>
      <c r="G18" s="129">
        <v>4.923929850423413</v>
      </c>
      <c r="H18" s="129">
        <v>36.71018974535181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2"/>
      <c r="C19" s="73" t="s">
        <v>1</v>
      </c>
      <c r="D19" s="128">
        <v>66460</v>
      </c>
      <c r="E19" s="128">
        <v>65097</v>
      </c>
      <c r="F19" s="128">
        <v>74848</v>
      </c>
      <c r="G19" s="129">
        <v>-2.0508576587421006</v>
      </c>
      <c r="H19" s="129">
        <v>14.979184908674746</v>
      </c>
      <c r="I19" s="175"/>
      <c r="J19" s="12"/>
      <c r="L19" s="72"/>
      <c r="M19" s="71"/>
      <c r="N19" s="72"/>
      <c r="O19" s="71"/>
      <c r="P19" s="72"/>
      <c r="Q19" s="71"/>
    </row>
    <row r="20" spans="2:17" ht="24.75" customHeight="1">
      <c r="B20" s="172"/>
      <c r="C20" s="73" t="s">
        <v>21</v>
      </c>
      <c r="D20" s="128">
        <v>57361</v>
      </c>
      <c r="E20" s="128">
        <v>51585</v>
      </c>
      <c r="F20" s="128">
        <v>72827</v>
      </c>
      <c r="G20" s="129">
        <v>-10.069559456773765</v>
      </c>
      <c r="H20" s="129">
        <v>41.178637200736645</v>
      </c>
      <c r="I20" s="175"/>
      <c r="J20" s="12"/>
      <c r="L20" s="71"/>
      <c r="M20" s="71"/>
      <c r="N20" s="71"/>
      <c r="O20" s="71"/>
      <c r="P20" s="71"/>
      <c r="Q20" s="71"/>
    </row>
    <row r="21" spans="2:17" ht="24.75" customHeight="1">
      <c r="B21" s="172"/>
      <c r="C21" s="73" t="s">
        <v>81</v>
      </c>
      <c r="D21" s="128">
        <v>43421</v>
      </c>
      <c r="E21" s="128">
        <v>76391</v>
      </c>
      <c r="F21" s="128">
        <v>42922</v>
      </c>
      <c r="G21" s="129">
        <v>75.93100112848622</v>
      </c>
      <c r="H21" s="129">
        <v>-43.81275281119503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2"/>
      <c r="C22" s="73" t="s">
        <v>9</v>
      </c>
      <c r="D22" s="128">
        <v>30694</v>
      </c>
      <c r="E22" s="128">
        <v>34223</v>
      </c>
      <c r="F22" s="128">
        <v>42520</v>
      </c>
      <c r="G22" s="129">
        <v>11.497361047761778</v>
      </c>
      <c r="H22" s="129">
        <v>24.243929521082315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2"/>
      <c r="C23" s="73" t="s">
        <v>20</v>
      </c>
      <c r="D23" s="128">
        <v>31745</v>
      </c>
      <c r="E23" s="128">
        <v>34030</v>
      </c>
      <c r="F23" s="128">
        <v>38322</v>
      </c>
      <c r="G23" s="129">
        <v>7.197983934477871</v>
      </c>
      <c r="H23" s="129">
        <v>12.612400822803409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2"/>
      <c r="C24" s="73" t="s">
        <v>41</v>
      </c>
      <c r="D24" s="128">
        <v>1408</v>
      </c>
      <c r="E24" s="128">
        <v>18000</v>
      </c>
      <c r="F24" s="128">
        <v>33818</v>
      </c>
      <c r="G24" s="129">
        <v>1178.409090909091</v>
      </c>
      <c r="H24" s="129">
        <v>87.87777777777778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2"/>
      <c r="C25" s="73" t="s">
        <v>18</v>
      </c>
      <c r="D25" s="128">
        <v>5819</v>
      </c>
      <c r="E25" s="128">
        <v>9109</v>
      </c>
      <c r="F25" s="128">
        <v>23952</v>
      </c>
      <c r="G25" s="129">
        <v>56.53892421378244</v>
      </c>
      <c r="H25" s="129">
        <v>162.9487320232737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2"/>
      <c r="C26" s="73" t="s">
        <v>74</v>
      </c>
      <c r="D26" s="128">
        <v>17440</v>
      </c>
      <c r="E26" s="128">
        <v>18331</v>
      </c>
      <c r="F26" s="128">
        <v>23861</v>
      </c>
      <c r="G26" s="129">
        <v>5.10894495412844</v>
      </c>
      <c r="H26" s="129">
        <v>30.16747586056407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2"/>
      <c r="C27" s="73" t="s">
        <v>8</v>
      </c>
      <c r="D27" s="128">
        <v>12224</v>
      </c>
      <c r="E27" s="128">
        <v>14906</v>
      </c>
      <c r="F27" s="128">
        <v>22433</v>
      </c>
      <c r="G27" s="129">
        <v>21.94044502617801</v>
      </c>
      <c r="H27" s="129">
        <v>50.49644438481148</v>
      </c>
      <c r="I27" s="135"/>
      <c r="J27" s="13"/>
      <c r="L27" s="77"/>
      <c r="M27" s="77"/>
      <c r="N27" s="77"/>
      <c r="O27" s="77"/>
      <c r="P27" s="77"/>
      <c r="Q27" s="77"/>
    </row>
    <row r="28" spans="2:17" ht="42" customHeight="1">
      <c r="B28" s="127"/>
      <c r="C28" s="176" t="s">
        <v>154</v>
      </c>
      <c r="D28" s="128">
        <v>755</v>
      </c>
      <c r="E28" s="128">
        <v>464</v>
      </c>
      <c r="F28" s="128">
        <v>1853</v>
      </c>
      <c r="G28" s="129">
        <v>-38.54304635761589</v>
      </c>
      <c r="H28" s="129">
        <v>299.3534482758621</v>
      </c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68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68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6"/>
      <c r="C31" s="169"/>
      <c r="D31" s="169"/>
      <c r="E31" s="169"/>
      <c r="F31" s="169"/>
      <c r="G31" s="169"/>
      <c r="H31" s="169"/>
      <c r="I31" s="170"/>
      <c r="J31" s="166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8"/>
      <c r="M32" s="182"/>
      <c r="N32" s="182"/>
      <c r="O32" s="182"/>
      <c r="P32" s="182"/>
      <c r="Q32" s="182"/>
      <c r="R32" s="182"/>
      <c r="S32" s="182"/>
      <c r="T32" s="182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8"/>
      <c r="M45" s="178"/>
      <c r="N45" s="178"/>
      <c r="O45" s="178"/>
      <c r="P45" s="178"/>
      <c r="Q45" s="178"/>
      <c r="R45" s="178"/>
      <c r="S45" s="178"/>
      <c r="T45" s="178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8"/>
      <c r="M47" s="178"/>
      <c r="N47" s="178"/>
      <c r="O47" s="178"/>
      <c r="P47" s="178"/>
      <c r="Q47" s="178"/>
      <c r="R47" s="178"/>
      <c r="S47" s="178"/>
      <c r="T47" s="178"/>
    </row>
    <row r="48" ht="24.75" customHeight="1"/>
    <row r="49" ht="24.75" customHeight="1"/>
  </sheetData>
  <sheetProtection/>
  <mergeCells count="15">
    <mergeCell ref="B2:I2"/>
    <mergeCell ref="B5:I5"/>
    <mergeCell ref="L11:T11"/>
    <mergeCell ref="L12:T12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11" width="10.75390625" style="1" customWidth="1"/>
    <col min="12" max="14" width="10.75390625" style="152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92" t="s">
        <v>153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9" t="s">
        <v>99</v>
      </c>
      <c r="C5" s="153" t="s">
        <v>102</v>
      </c>
      <c r="D5" s="153" t="s">
        <v>109</v>
      </c>
      <c r="E5" s="153" t="s">
        <v>110</v>
      </c>
      <c r="F5" s="153" t="s">
        <v>140</v>
      </c>
      <c r="G5" s="153" t="s">
        <v>112</v>
      </c>
      <c r="H5" s="153" t="s">
        <v>113</v>
      </c>
      <c r="I5" s="153" t="s">
        <v>114</v>
      </c>
      <c r="J5" s="153" t="s">
        <v>115</v>
      </c>
      <c r="K5" s="153" t="s">
        <v>116</v>
      </c>
      <c r="L5" s="153" t="s">
        <v>117</v>
      </c>
      <c r="M5" s="153" t="s">
        <v>118</v>
      </c>
      <c r="N5" s="153" t="s">
        <v>119</v>
      </c>
      <c r="O5" s="164" t="s">
        <v>98</v>
      </c>
    </row>
    <row r="6" spans="2:15" ht="11.25">
      <c r="B6" s="15" t="s">
        <v>3</v>
      </c>
      <c r="C6" s="160">
        <v>252</v>
      </c>
      <c r="D6" s="160">
        <v>202</v>
      </c>
      <c r="E6" s="160">
        <v>250</v>
      </c>
      <c r="F6" s="160">
        <v>408</v>
      </c>
      <c r="G6" s="160">
        <v>490</v>
      </c>
      <c r="H6" s="160">
        <v>1228</v>
      </c>
      <c r="I6" s="160">
        <v>1484</v>
      </c>
      <c r="J6" s="160">
        <v>1342</v>
      </c>
      <c r="K6" s="160">
        <v>834</v>
      </c>
      <c r="L6" s="105">
        <v>459</v>
      </c>
      <c r="M6" s="105"/>
      <c r="N6" s="105"/>
      <c r="O6" s="81">
        <v>6949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91">
        <v>26369</v>
      </c>
      <c r="H7" s="91">
        <v>48289</v>
      </c>
      <c r="I7" s="91">
        <v>93569</v>
      </c>
      <c r="J7" s="91">
        <v>53245</v>
      </c>
      <c r="K7" s="91">
        <v>46993</v>
      </c>
      <c r="L7" s="106">
        <v>39574</v>
      </c>
      <c r="M7" s="106"/>
      <c r="N7" s="106"/>
      <c r="O7" s="82">
        <v>358085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91">
        <v>90</v>
      </c>
      <c r="H8" s="91">
        <v>94</v>
      </c>
      <c r="I8" s="91">
        <v>63</v>
      </c>
      <c r="J8" s="91">
        <v>154</v>
      </c>
      <c r="K8" s="91">
        <v>152</v>
      </c>
      <c r="L8" s="106">
        <v>211</v>
      </c>
      <c r="M8" s="106"/>
      <c r="N8" s="106"/>
      <c r="O8" s="82">
        <v>984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91">
        <v>43</v>
      </c>
      <c r="H9" s="91">
        <v>56</v>
      </c>
      <c r="I9" s="91">
        <v>79</v>
      </c>
      <c r="J9" s="91">
        <v>166</v>
      </c>
      <c r="K9" s="91">
        <v>97</v>
      </c>
      <c r="L9" s="106">
        <v>97</v>
      </c>
      <c r="M9" s="106"/>
      <c r="N9" s="106"/>
      <c r="O9" s="82">
        <v>664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91">
        <v>44</v>
      </c>
      <c r="H10" s="91">
        <v>199</v>
      </c>
      <c r="I10" s="91">
        <v>352</v>
      </c>
      <c r="J10" s="91">
        <v>328</v>
      </c>
      <c r="K10" s="91">
        <v>253</v>
      </c>
      <c r="L10" s="106">
        <v>138</v>
      </c>
      <c r="M10" s="106"/>
      <c r="N10" s="106"/>
      <c r="O10" s="82">
        <v>1510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91">
        <v>928</v>
      </c>
      <c r="H11" s="91">
        <v>2456</v>
      </c>
      <c r="I11" s="91">
        <v>9130</v>
      </c>
      <c r="J11" s="91">
        <v>4015</v>
      </c>
      <c r="K11" s="91">
        <v>1750</v>
      </c>
      <c r="L11" s="106">
        <v>1027</v>
      </c>
      <c r="M11" s="106"/>
      <c r="N11" s="106"/>
      <c r="O11" s="82">
        <v>22433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89">
        <v>132</v>
      </c>
      <c r="H12" s="89">
        <v>919</v>
      </c>
      <c r="I12" s="89">
        <v>1914</v>
      </c>
      <c r="J12" s="89">
        <v>1771</v>
      </c>
      <c r="K12" s="89">
        <v>628</v>
      </c>
      <c r="L12" s="106">
        <v>538</v>
      </c>
      <c r="M12" s="106"/>
      <c r="N12" s="106"/>
      <c r="O12" s="82">
        <v>6318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89">
        <v>2</v>
      </c>
      <c r="H13" s="89">
        <v>0</v>
      </c>
      <c r="I13" s="89">
        <v>39</v>
      </c>
      <c r="J13" s="89">
        <v>54</v>
      </c>
      <c r="K13" s="89">
        <v>11</v>
      </c>
      <c r="L13" s="106">
        <v>0</v>
      </c>
      <c r="M13" s="106"/>
      <c r="N13" s="106"/>
      <c r="O13" s="82">
        <v>106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91">
        <v>0</v>
      </c>
      <c r="H14" s="91">
        <v>1</v>
      </c>
      <c r="I14" s="91">
        <v>15</v>
      </c>
      <c r="J14" s="91">
        <v>51</v>
      </c>
      <c r="K14" s="91">
        <v>10</v>
      </c>
      <c r="L14" s="106">
        <v>0</v>
      </c>
      <c r="M14" s="106"/>
      <c r="N14" s="106"/>
      <c r="O14" s="82">
        <v>90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91">
        <v>3</v>
      </c>
      <c r="H15" s="91">
        <v>3</v>
      </c>
      <c r="I15" s="91">
        <v>19</v>
      </c>
      <c r="J15" s="91">
        <v>12</v>
      </c>
      <c r="K15" s="91">
        <v>12</v>
      </c>
      <c r="L15" s="106">
        <v>13</v>
      </c>
      <c r="M15" s="106"/>
      <c r="N15" s="106"/>
      <c r="O15" s="82">
        <v>72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89">
        <v>932</v>
      </c>
      <c r="H16" s="89">
        <v>5335</v>
      </c>
      <c r="I16" s="89">
        <v>5203</v>
      </c>
      <c r="J16" s="89">
        <v>4976</v>
      </c>
      <c r="K16" s="89">
        <v>3394</v>
      </c>
      <c r="L16" s="106">
        <v>87</v>
      </c>
      <c r="M16" s="106"/>
      <c r="N16" s="106"/>
      <c r="O16" s="82">
        <v>19975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91">
        <v>2716</v>
      </c>
      <c r="H17" s="91">
        <v>5190</v>
      </c>
      <c r="I17" s="91">
        <v>14331</v>
      </c>
      <c r="J17" s="91">
        <v>7214</v>
      </c>
      <c r="K17" s="91">
        <v>4383</v>
      </c>
      <c r="L17" s="106">
        <v>1258</v>
      </c>
      <c r="M17" s="106"/>
      <c r="N17" s="106"/>
      <c r="O17" s="82">
        <v>38322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91">
        <v>109</v>
      </c>
      <c r="H18" s="91">
        <v>99</v>
      </c>
      <c r="I18" s="91">
        <v>120</v>
      </c>
      <c r="J18" s="91">
        <v>108</v>
      </c>
      <c r="K18" s="91">
        <v>198</v>
      </c>
      <c r="L18" s="106">
        <v>154</v>
      </c>
      <c r="M18" s="106"/>
      <c r="N18" s="106"/>
      <c r="O18" s="82">
        <v>837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91">
        <v>304</v>
      </c>
      <c r="H19" s="91">
        <v>287</v>
      </c>
      <c r="I19" s="91">
        <v>180</v>
      </c>
      <c r="J19" s="91">
        <v>214</v>
      </c>
      <c r="K19" s="91">
        <v>513</v>
      </c>
      <c r="L19" s="106">
        <v>396</v>
      </c>
      <c r="M19" s="106"/>
      <c r="N19" s="106"/>
      <c r="O19" s="82">
        <v>2332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91">
        <v>378</v>
      </c>
      <c r="H20" s="91">
        <v>813</v>
      </c>
      <c r="I20" s="91">
        <v>836</v>
      </c>
      <c r="J20" s="91">
        <v>797</v>
      </c>
      <c r="K20" s="91">
        <v>624</v>
      </c>
      <c r="L20" s="106">
        <v>433</v>
      </c>
      <c r="M20" s="106"/>
      <c r="N20" s="106"/>
      <c r="O20" s="82">
        <v>5238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91">
        <v>14</v>
      </c>
      <c r="H21" s="91">
        <v>44</v>
      </c>
      <c r="I21" s="91">
        <v>62</v>
      </c>
      <c r="J21" s="91">
        <v>92</v>
      </c>
      <c r="K21" s="91">
        <v>62</v>
      </c>
      <c r="L21" s="106">
        <v>60</v>
      </c>
      <c r="M21" s="106"/>
      <c r="N21" s="106"/>
      <c r="O21" s="82">
        <v>403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91">
        <v>88</v>
      </c>
      <c r="H22" s="91">
        <v>1115</v>
      </c>
      <c r="I22" s="91">
        <v>1166</v>
      </c>
      <c r="J22" s="91">
        <v>982</v>
      </c>
      <c r="K22" s="91">
        <v>940</v>
      </c>
      <c r="L22" s="106">
        <v>85</v>
      </c>
      <c r="M22" s="106"/>
      <c r="N22" s="106"/>
      <c r="O22" s="82">
        <v>4428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89">
        <v>171</v>
      </c>
      <c r="H23" s="89">
        <v>254</v>
      </c>
      <c r="I23" s="89">
        <v>196</v>
      </c>
      <c r="J23" s="89">
        <v>231</v>
      </c>
      <c r="K23" s="89">
        <v>180</v>
      </c>
      <c r="L23" s="106">
        <v>243</v>
      </c>
      <c r="M23" s="106"/>
      <c r="N23" s="106"/>
      <c r="O23" s="82">
        <v>1853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91">
        <v>427</v>
      </c>
      <c r="H24" s="91">
        <v>1795</v>
      </c>
      <c r="I24" s="91">
        <v>4643</v>
      </c>
      <c r="J24" s="91">
        <v>870</v>
      </c>
      <c r="K24" s="91">
        <v>1113</v>
      </c>
      <c r="L24" s="106">
        <v>1392</v>
      </c>
      <c r="M24" s="106"/>
      <c r="N24" s="106"/>
      <c r="O24" s="82">
        <v>10475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91">
        <v>63</v>
      </c>
      <c r="H25" s="91">
        <v>55</v>
      </c>
      <c r="I25" s="91">
        <v>72</v>
      </c>
      <c r="J25" s="91">
        <v>27</v>
      </c>
      <c r="K25" s="91">
        <v>43</v>
      </c>
      <c r="L25" s="106">
        <v>52</v>
      </c>
      <c r="M25" s="106"/>
      <c r="N25" s="106"/>
      <c r="O25" s="82">
        <v>519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91">
        <v>0</v>
      </c>
      <c r="H26" s="91">
        <v>10</v>
      </c>
      <c r="I26" s="91">
        <v>57</v>
      </c>
      <c r="J26" s="91">
        <v>25</v>
      </c>
      <c r="K26" s="91">
        <v>6</v>
      </c>
      <c r="L26" s="106">
        <v>2</v>
      </c>
      <c r="M26" s="106"/>
      <c r="N26" s="106"/>
      <c r="O26" s="82">
        <v>105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89">
        <v>21</v>
      </c>
      <c r="H27" s="89">
        <v>16</v>
      </c>
      <c r="I27" s="89">
        <v>27</v>
      </c>
      <c r="J27" s="89">
        <v>10</v>
      </c>
      <c r="K27" s="89">
        <v>28</v>
      </c>
      <c r="L27" s="106">
        <v>32</v>
      </c>
      <c r="M27" s="106"/>
      <c r="N27" s="106"/>
      <c r="O27" s="82">
        <v>183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91">
        <v>90</v>
      </c>
      <c r="H28" s="91">
        <v>84</v>
      </c>
      <c r="I28" s="91">
        <v>155</v>
      </c>
      <c r="J28" s="91">
        <v>137</v>
      </c>
      <c r="K28" s="91">
        <v>111</v>
      </c>
      <c r="L28" s="106">
        <v>87</v>
      </c>
      <c r="M28" s="106"/>
      <c r="N28" s="106"/>
      <c r="O28" s="82">
        <v>780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91">
        <v>1095</v>
      </c>
      <c r="H29" s="91">
        <v>906</v>
      </c>
      <c r="I29" s="91">
        <v>1079</v>
      </c>
      <c r="J29" s="91">
        <v>898</v>
      </c>
      <c r="K29" s="91">
        <v>859</v>
      </c>
      <c r="L29" s="106">
        <v>722</v>
      </c>
      <c r="M29" s="106"/>
      <c r="N29" s="106"/>
      <c r="O29" s="82">
        <v>9675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91">
        <v>28</v>
      </c>
      <c r="H30" s="91">
        <v>740</v>
      </c>
      <c r="I30" s="91">
        <v>512</v>
      </c>
      <c r="J30" s="91">
        <v>336</v>
      </c>
      <c r="K30" s="91">
        <v>471</v>
      </c>
      <c r="L30" s="106">
        <v>377</v>
      </c>
      <c r="M30" s="106"/>
      <c r="N30" s="106"/>
      <c r="O30" s="82">
        <v>2521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91">
        <v>2476</v>
      </c>
      <c r="H31" s="91">
        <v>4281</v>
      </c>
      <c r="I31" s="91">
        <v>13456</v>
      </c>
      <c r="J31" s="91">
        <v>10742</v>
      </c>
      <c r="K31" s="91">
        <v>4229</v>
      </c>
      <c r="L31" s="106">
        <v>2898</v>
      </c>
      <c r="M31" s="106"/>
      <c r="N31" s="106"/>
      <c r="O31" s="82">
        <v>42520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91">
        <v>37</v>
      </c>
      <c r="H32" s="91">
        <v>71</v>
      </c>
      <c r="I32" s="91">
        <v>181</v>
      </c>
      <c r="J32" s="91">
        <v>145</v>
      </c>
      <c r="K32" s="91">
        <v>56</v>
      </c>
      <c r="L32" s="106">
        <v>36</v>
      </c>
      <c r="M32" s="106"/>
      <c r="N32" s="106"/>
      <c r="O32" s="82">
        <v>604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91">
        <v>112</v>
      </c>
      <c r="H33" s="91">
        <v>125</v>
      </c>
      <c r="I33" s="91">
        <v>113</v>
      </c>
      <c r="J33" s="91">
        <v>95</v>
      </c>
      <c r="K33" s="91">
        <v>74</v>
      </c>
      <c r="L33" s="106">
        <v>151</v>
      </c>
      <c r="M33" s="106"/>
      <c r="N33" s="106"/>
      <c r="O33" s="82">
        <v>949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91">
        <v>10</v>
      </c>
      <c r="H34" s="91">
        <v>37</v>
      </c>
      <c r="I34" s="91">
        <v>27</v>
      </c>
      <c r="J34" s="91">
        <v>35</v>
      </c>
      <c r="K34" s="91">
        <v>24</v>
      </c>
      <c r="L34" s="106">
        <v>20</v>
      </c>
      <c r="M34" s="106"/>
      <c r="N34" s="106"/>
      <c r="O34" s="82">
        <v>184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91">
        <v>76</v>
      </c>
      <c r="H35" s="91">
        <v>431</v>
      </c>
      <c r="I35" s="91">
        <v>691</v>
      </c>
      <c r="J35" s="91">
        <v>695</v>
      </c>
      <c r="K35" s="91">
        <v>496</v>
      </c>
      <c r="L35" s="106">
        <v>125</v>
      </c>
      <c r="M35" s="106"/>
      <c r="N35" s="106"/>
      <c r="O35" s="82">
        <v>2999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91">
        <v>131</v>
      </c>
      <c r="H36" s="91">
        <v>137</v>
      </c>
      <c r="I36" s="91">
        <v>107</v>
      </c>
      <c r="J36" s="91">
        <v>136</v>
      </c>
      <c r="K36" s="91">
        <v>161</v>
      </c>
      <c r="L36" s="106">
        <v>166</v>
      </c>
      <c r="M36" s="106"/>
      <c r="N36" s="106"/>
      <c r="O36" s="82">
        <v>1298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91">
        <v>429</v>
      </c>
      <c r="H37" s="91">
        <v>511</v>
      </c>
      <c r="I37" s="91">
        <v>481</v>
      </c>
      <c r="J37" s="91">
        <v>443</v>
      </c>
      <c r="K37" s="91">
        <v>305</v>
      </c>
      <c r="L37" s="106">
        <v>243</v>
      </c>
      <c r="M37" s="106"/>
      <c r="N37" s="106"/>
      <c r="O37" s="82">
        <v>4121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91">
        <v>7418</v>
      </c>
      <c r="H38" s="91">
        <v>7785</v>
      </c>
      <c r="I38" s="91">
        <v>19757</v>
      </c>
      <c r="J38" s="91">
        <v>10669</v>
      </c>
      <c r="K38" s="91">
        <v>7166</v>
      </c>
      <c r="L38" s="106">
        <v>6458</v>
      </c>
      <c r="M38" s="106"/>
      <c r="N38" s="106"/>
      <c r="O38" s="82">
        <v>72827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91">
        <v>23</v>
      </c>
      <c r="H39" s="91">
        <v>81</v>
      </c>
      <c r="I39" s="91">
        <v>186</v>
      </c>
      <c r="J39" s="91">
        <v>166</v>
      </c>
      <c r="K39" s="91">
        <v>110</v>
      </c>
      <c r="L39" s="106">
        <v>61</v>
      </c>
      <c r="M39" s="106"/>
      <c r="N39" s="106"/>
      <c r="O39" s="82">
        <v>724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91">
        <v>10146</v>
      </c>
      <c r="H40" s="91">
        <v>10720</v>
      </c>
      <c r="I40" s="91">
        <v>14885</v>
      </c>
      <c r="J40" s="91">
        <v>13254</v>
      </c>
      <c r="K40" s="91">
        <v>11520</v>
      </c>
      <c r="L40" s="106">
        <v>7441</v>
      </c>
      <c r="M40" s="106"/>
      <c r="N40" s="106"/>
      <c r="O40" s="82">
        <v>74848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91">
        <v>3181</v>
      </c>
      <c r="H41" s="91">
        <v>6988</v>
      </c>
      <c r="I41" s="91">
        <v>9715</v>
      </c>
      <c r="J41" s="91">
        <v>12407</v>
      </c>
      <c r="K41" s="91">
        <v>7983</v>
      </c>
      <c r="L41" s="106">
        <v>754</v>
      </c>
      <c r="M41" s="106"/>
      <c r="N41" s="106"/>
      <c r="O41" s="82">
        <v>42922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91">
        <v>2076</v>
      </c>
      <c r="H42" s="91">
        <v>2869</v>
      </c>
      <c r="I42" s="91">
        <v>2810</v>
      </c>
      <c r="J42" s="91">
        <v>2550</v>
      </c>
      <c r="K42" s="91">
        <v>2828</v>
      </c>
      <c r="L42" s="106">
        <v>1674</v>
      </c>
      <c r="M42" s="106"/>
      <c r="N42" s="106"/>
      <c r="O42" s="82">
        <v>15596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91">
        <v>164</v>
      </c>
      <c r="H43" s="91">
        <v>161</v>
      </c>
      <c r="I43" s="91">
        <v>215</v>
      </c>
      <c r="J43" s="91">
        <v>288</v>
      </c>
      <c r="K43" s="91">
        <v>191</v>
      </c>
      <c r="L43" s="106">
        <v>152</v>
      </c>
      <c r="M43" s="106"/>
      <c r="N43" s="106"/>
      <c r="O43" s="82">
        <v>1438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91">
        <v>5</v>
      </c>
      <c r="H44" s="91">
        <v>13</v>
      </c>
      <c r="I44" s="91">
        <v>50</v>
      </c>
      <c r="J44" s="91">
        <v>57</v>
      </c>
      <c r="K44" s="91">
        <v>23</v>
      </c>
      <c r="L44" s="106">
        <v>19</v>
      </c>
      <c r="M44" s="106"/>
      <c r="N44" s="106"/>
      <c r="O44" s="82">
        <v>204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91">
        <v>225</v>
      </c>
      <c r="H45" s="91">
        <v>2056</v>
      </c>
      <c r="I45" s="91">
        <v>2569</v>
      </c>
      <c r="J45" s="91">
        <v>1017</v>
      </c>
      <c r="K45" s="91">
        <v>747</v>
      </c>
      <c r="L45" s="106">
        <v>256</v>
      </c>
      <c r="M45" s="106"/>
      <c r="N45" s="106"/>
      <c r="O45" s="82">
        <v>6988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91">
        <v>788</v>
      </c>
      <c r="H46" s="91">
        <v>1963</v>
      </c>
      <c r="I46" s="91">
        <v>6350</v>
      </c>
      <c r="J46" s="91">
        <v>1649</v>
      </c>
      <c r="K46" s="91">
        <v>2532</v>
      </c>
      <c r="L46" s="106">
        <v>2489</v>
      </c>
      <c r="M46" s="106"/>
      <c r="N46" s="106"/>
      <c r="O46" s="82">
        <v>18121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91">
        <v>541</v>
      </c>
      <c r="H47" s="91">
        <v>612</v>
      </c>
      <c r="I47" s="91">
        <v>772</v>
      </c>
      <c r="J47" s="91">
        <v>947</v>
      </c>
      <c r="K47" s="91">
        <v>674</v>
      </c>
      <c r="L47" s="106">
        <v>425</v>
      </c>
      <c r="M47" s="106"/>
      <c r="N47" s="106"/>
      <c r="O47" s="82">
        <v>4870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91">
        <v>5</v>
      </c>
      <c r="H48" s="91">
        <v>12</v>
      </c>
      <c r="I48" s="91">
        <v>14</v>
      </c>
      <c r="J48" s="91">
        <v>8</v>
      </c>
      <c r="K48" s="91">
        <v>11</v>
      </c>
      <c r="L48" s="106">
        <v>20</v>
      </c>
      <c r="M48" s="106"/>
      <c r="N48" s="106"/>
      <c r="O48" s="82">
        <v>85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91">
        <v>60</v>
      </c>
      <c r="H49" s="91">
        <v>82</v>
      </c>
      <c r="I49" s="91">
        <v>140</v>
      </c>
      <c r="J49" s="91">
        <v>80</v>
      </c>
      <c r="K49" s="91">
        <v>64</v>
      </c>
      <c r="L49" s="106">
        <v>45</v>
      </c>
      <c r="M49" s="106"/>
      <c r="N49" s="106"/>
      <c r="O49" s="82">
        <v>772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91">
        <v>1872</v>
      </c>
      <c r="H50" s="91">
        <v>2669</v>
      </c>
      <c r="I50" s="91">
        <v>4812</v>
      </c>
      <c r="J50" s="91">
        <v>3639</v>
      </c>
      <c r="K50" s="91">
        <v>2359</v>
      </c>
      <c r="L50" s="106">
        <v>1462</v>
      </c>
      <c r="M50" s="106"/>
      <c r="N50" s="106"/>
      <c r="O50" s="82">
        <v>23861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91">
        <v>171</v>
      </c>
      <c r="H51" s="91">
        <v>519</v>
      </c>
      <c r="I51" s="91">
        <v>503</v>
      </c>
      <c r="J51" s="91">
        <v>368</v>
      </c>
      <c r="K51" s="91">
        <v>275</v>
      </c>
      <c r="L51" s="106">
        <v>130</v>
      </c>
      <c r="M51" s="106"/>
      <c r="N51" s="106"/>
      <c r="O51" s="82">
        <v>2243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91">
        <v>30</v>
      </c>
      <c r="H52" s="91">
        <v>36</v>
      </c>
      <c r="I52" s="91">
        <v>30</v>
      </c>
      <c r="J52" s="91">
        <v>30</v>
      </c>
      <c r="K52" s="91">
        <v>65</v>
      </c>
      <c r="L52" s="106">
        <v>33</v>
      </c>
      <c r="M52" s="106"/>
      <c r="N52" s="106"/>
      <c r="O52" s="82">
        <v>345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91">
        <v>14</v>
      </c>
      <c r="H53" s="91">
        <v>17</v>
      </c>
      <c r="I53" s="91">
        <v>3</v>
      </c>
      <c r="J53" s="91">
        <v>9</v>
      </c>
      <c r="K53" s="91">
        <v>0</v>
      </c>
      <c r="L53" s="106">
        <v>36</v>
      </c>
      <c r="M53" s="106"/>
      <c r="N53" s="106"/>
      <c r="O53" s="82">
        <v>153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91">
        <v>35</v>
      </c>
      <c r="H54" s="91">
        <v>74</v>
      </c>
      <c r="I54" s="91">
        <v>185</v>
      </c>
      <c r="J54" s="91">
        <v>60</v>
      </c>
      <c r="K54" s="91">
        <v>74</v>
      </c>
      <c r="L54" s="106">
        <v>55</v>
      </c>
      <c r="M54" s="106"/>
      <c r="N54" s="106"/>
      <c r="O54" s="82">
        <v>546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91">
        <v>15</v>
      </c>
      <c r="H55" s="91">
        <v>17</v>
      </c>
      <c r="I55" s="91">
        <v>27</v>
      </c>
      <c r="J55" s="91">
        <v>31</v>
      </c>
      <c r="K55" s="91">
        <v>28</v>
      </c>
      <c r="L55" s="106">
        <v>11</v>
      </c>
      <c r="M55" s="106"/>
      <c r="N55" s="106"/>
      <c r="O55" s="82">
        <v>173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91">
        <v>734</v>
      </c>
      <c r="H56" s="91">
        <v>379</v>
      </c>
      <c r="I56" s="91">
        <v>170</v>
      </c>
      <c r="J56" s="91">
        <v>258</v>
      </c>
      <c r="K56" s="91">
        <v>662</v>
      </c>
      <c r="L56" s="106">
        <v>860</v>
      </c>
      <c r="M56" s="106"/>
      <c r="N56" s="106"/>
      <c r="O56" s="82">
        <v>4463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91">
        <v>170</v>
      </c>
      <c r="H57" s="91">
        <v>96</v>
      </c>
      <c r="I57" s="91">
        <v>94</v>
      </c>
      <c r="J57" s="91">
        <v>70</v>
      </c>
      <c r="K57" s="91">
        <v>237</v>
      </c>
      <c r="L57" s="106">
        <v>205</v>
      </c>
      <c r="M57" s="106"/>
      <c r="N57" s="106"/>
      <c r="O57" s="82">
        <v>935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91">
        <v>12</v>
      </c>
      <c r="H58" s="91">
        <v>301</v>
      </c>
      <c r="I58" s="91">
        <v>511</v>
      </c>
      <c r="J58" s="91">
        <v>581</v>
      </c>
      <c r="K58" s="91">
        <v>80</v>
      </c>
      <c r="L58" s="106">
        <v>5</v>
      </c>
      <c r="M58" s="106"/>
      <c r="N58" s="106"/>
      <c r="O58" s="82">
        <v>1502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91">
        <v>74</v>
      </c>
      <c r="H59" s="91">
        <v>58</v>
      </c>
      <c r="I59" s="91">
        <v>60</v>
      </c>
      <c r="J59" s="91">
        <v>83</v>
      </c>
      <c r="K59" s="91">
        <v>84</v>
      </c>
      <c r="L59" s="106">
        <v>92</v>
      </c>
      <c r="M59" s="106"/>
      <c r="N59" s="106"/>
      <c r="O59" s="82">
        <v>578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91">
        <v>1</v>
      </c>
      <c r="H60" s="91">
        <v>6</v>
      </c>
      <c r="I60" s="91">
        <v>11</v>
      </c>
      <c r="J60" s="91">
        <v>8</v>
      </c>
      <c r="K60" s="91">
        <v>9</v>
      </c>
      <c r="L60" s="106">
        <v>7</v>
      </c>
      <c r="M60" s="106"/>
      <c r="N60" s="106"/>
      <c r="O60" s="82">
        <v>48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91">
        <v>307</v>
      </c>
      <c r="H61" s="91">
        <v>881</v>
      </c>
      <c r="I61" s="91">
        <v>811</v>
      </c>
      <c r="J61" s="91">
        <v>921</v>
      </c>
      <c r="K61" s="91">
        <v>569</v>
      </c>
      <c r="L61" s="106">
        <v>207</v>
      </c>
      <c r="M61" s="106"/>
      <c r="N61" s="106"/>
      <c r="O61" s="82">
        <v>3789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91">
        <v>33</v>
      </c>
      <c r="H62" s="91">
        <v>78</v>
      </c>
      <c r="I62" s="91">
        <v>76</v>
      </c>
      <c r="J62" s="91">
        <v>99</v>
      </c>
      <c r="K62" s="91">
        <v>85</v>
      </c>
      <c r="L62" s="106">
        <v>44</v>
      </c>
      <c r="M62" s="106"/>
      <c r="N62" s="106"/>
      <c r="O62" s="82">
        <v>580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91">
        <v>17</v>
      </c>
      <c r="H63" s="91">
        <v>10</v>
      </c>
      <c r="I63" s="91">
        <v>15</v>
      </c>
      <c r="J63" s="91">
        <v>43</v>
      </c>
      <c r="K63" s="91">
        <v>30</v>
      </c>
      <c r="L63" s="106">
        <v>7</v>
      </c>
      <c r="M63" s="106"/>
      <c r="N63" s="106"/>
      <c r="O63" s="82">
        <v>146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91">
        <v>65</v>
      </c>
      <c r="H64" s="91">
        <v>113</v>
      </c>
      <c r="I64" s="91">
        <v>105</v>
      </c>
      <c r="J64" s="91">
        <v>76</v>
      </c>
      <c r="K64" s="91">
        <v>134</v>
      </c>
      <c r="L64" s="106">
        <v>63</v>
      </c>
      <c r="M64" s="106"/>
      <c r="N64" s="106"/>
      <c r="O64" s="82">
        <v>639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91">
        <v>47</v>
      </c>
      <c r="H65" s="91">
        <v>78</v>
      </c>
      <c r="I65" s="91">
        <v>92</v>
      </c>
      <c r="J65" s="91">
        <v>48</v>
      </c>
      <c r="K65" s="91">
        <v>172</v>
      </c>
      <c r="L65" s="106">
        <v>111</v>
      </c>
      <c r="M65" s="106"/>
      <c r="N65" s="106"/>
      <c r="O65" s="82">
        <v>638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91">
        <v>23</v>
      </c>
      <c r="H66" s="91">
        <v>31</v>
      </c>
      <c r="I66" s="91">
        <v>11</v>
      </c>
      <c r="J66" s="91">
        <v>15</v>
      </c>
      <c r="K66" s="91">
        <v>30</v>
      </c>
      <c r="L66" s="106">
        <v>17</v>
      </c>
      <c r="M66" s="106"/>
      <c r="N66" s="106"/>
      <c r="O66" s="82">
        <v>148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89">
        <v>1</v>
      </c>
      <c r="H67" s="89">
        <v>1</v>
      </c>
      <c r="I67" s="89">
        <v>1</v>
      </c>
      <c r="J67" s="89">
        <v>8</v>
      </c>
      <c r="K67" s="89">
        <v>0</v>
      </c>
      <c r="L67" s="106">
        <v>0</v>
      </c>
      <c r="M67" s="106"/>
      <c r="N67" s="106"/>
      <c r="O67" s="82">
        <v>13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91">
        <v>452</v>
      </c>
      <c r="H68" s="91">
        <v>178</v>
      </c>
      <c r="I68" s="91">
        <v>79</v>
      </c>
      <c r="J68" s="91">
        <v>128</v>
      </c>
      <c r="K68" s="91">
        <v>811</v>
      </c>
      <c r="L68" s="106">
        <v>523</v>
      </c>
      <c r="M68" s="106"/>
      <c r="N68" s="106"/>
      <c r="O68" s="82">
        <v>3138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91">
        <v>33</v>
      </c>
      <c r="H69" s="91">
        <v>90</v>
      </c>
      <c r="I69" s="91">
        <v>62</v>
      </c>
      <c r="J69" s="91">
        <v>90</v>
      </c>
      <c r="K69" s="91">
        <v>59</v>
      </c>
      <c r="L69" s="106">
        <v>48</v>
      </c>
      <c r="M69" s="106"/>
      <c r="N69" s="106"/>
      <c r="O69" s="82">
        <v>526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91">
        <v>32</v>
      </c>
      <c r="H70" s="91">
        <v>93</v>
      </c>
      <c r="I70" s="91">
        <v>193</v>
      </c>
      <c r="J70" s="91">
        <v>119</v>
      </c>
      <c r="K70" s="91">
        <v>92</v>
      </c>
      <c r="L70" s="106">
        <v>67</v>
      </c>
      <c r="M70" s="106"/>
      <c r="N70" s="106"/>
      <c r="O70" s="82">
        <v>701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91">
        <v>651</v>
      </c>
      <c r="H71" s="91">
        <v>1307</v>
      </c>
      <c r="I71" s="91">
        <v>1166</v>
      </c>
      <c r="J71" s="91">
        <v>1266</v>
      </c>
      <c r="K71" s="91">
        <v>608</v>
      </c>
      <c r="L71" s="106">
        <v>49</v>
      </c>
      <c r="M71" s="106"/>
      <c r="N71" s="106"/>
      <c r="O71" s="82">
        <v>5078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91">
        <v>34</v>
      </c>
      <c r="H72" s="91">
        <v>985</v>
      </c>
      <c r="I72" s="91">
        <v>1741</v>
      </c>
      <c r="J72" s="91">
        <v>275</v>
      </c>
      <c r="K72" s="91">
        <v>404</v>
      </c>
      <c r="L72" s="106">
        <v>55</v>
      </c>
      <c r="M72" s="106"/>
      <c r="N72" s="106"/>
      <c r="O72" s="82">
        <v>3556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106">
        <v>0</v>
      </c>
      <c r="M73" s="106"/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91">
        <v>9</v>
      </c>
      <c r="H74" s="91">
        <v>18</v>
      </c>
      <c r="I74" s="91">
        <v>33</v>
      </c>
      <c r="J74" s="91">
        <v>19</v>
      </c>
      <c r="K74" s="91">
        <v>27</v>
      </c>
      <c r="L74" s="106">
        <v>32</v>
      </c>
      <c r="M74" s="106"/>
      <c r="N74" s="106"/>
      <c r="O74" s="82">
        <v>156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91">
        <v>15</v>
      </c>
      <c r="H75" s="91">
        <v>26</v>
      </c>
      <c r="I75" s="91">
        <v>59</v>
      </c>
      <c r="J75" s="91">
        <v>52</v>
      </c>
      <c r="K75" s="91">
        <v>41</v>
      </c>
      <c r="L75" s="106">
        <v>24</v>
      </c>
      <c r="M75" s="106"/>
      <c r="N75" s="106"/>
      <c r="O75" s="82">
        <v>243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91">
        <v>2010</v>
      </c>
      <c r="H76" s="91">
        <v>5011</v>
      </c>
      <c r="I76" s="91">
        <v>4841</v>
      </c>
      <c r="J76" s="91">
        <v>5550</v>
      </c>
      <c r="K76" s="91">
        <v>3601</v>
      </c>
      <c r="L76" s="106">
        <v>1616</v>
      </c>
      <c r="M76" s="106"/>
      <c r="N76" s="106"/>
      <c r="O76" s="82">
        <v>23952</v>
      </c>
    </row>
    <row r="77" spans="2:15" ht="11.25">
      <c r="B77" s="18" t="s">
        <v>13</v>
      </c>
      <c r="C77" s="161">
        <v>14</v>
      </c>
      <c r="D77" s="161">
        <v>11</v>
      </c>
      <c r="E77" s="161">
        <v>14</v>
      </c>
      <c r="F77" s="161">
        <v>54</v>
      </c>
      <c r="G77" s="161">
        <v>72</v>
      </c>
      <c r="H77" s="161">
        <v>80</v>
      </c>
      <c r="I77" s="161">
        <v>88</v>
      </c>
      <c r="J77" s="161">
        <v>112</v>
      </c>
      <c r="K77" s="161">
        <v>91</v>
      </c>
      <c r="L77" s="106">
        <v>92</v>
      </c>
      <c r="M77" s="106"/>
      <c r="N77" s="106"/>
      <c r="O77" s="82">
        <v>628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91">
        <v>309</v>
      </c>
      <c r="H78" s="91">
        <v>548</v>
      </c>
      <c r="I78" s="91">
        <v>563</v>
      </c>
      <c r="J78" s="91">
        <v>597</v>
      </c>
      <c r="K78" s="91">
        <v>417</v>
      </c>
      <c r="L78" s="106">
        <v>164</v>
      </c>
      <c r="M78" s="106"/>
      <c r="N78" s="106"/>
      <c r="O78" s="82">
        <v>3234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91">
        <v>2497</v>
      </c>
      <c r="H79" s="91">
        <v>8465</v>
      </c>
      <c r="I79" s="91">
        <v>7738</v>
      </c>
      <c r="J79" s="91">
        <v>6923</v>
      </c>
      <c r="K79" s="91">
        <v>5908</v>
      </c>
      <c r="L79" s="106">
        <v>447</v>
      </c>
      <c r="M79" s="106"/>
      <c r="N79" s="106"/>
      <c r="O79" s="82">
        <v>33818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91">
        <v>81</v>
      </c>
      <c r="H80" s="91">
        <v>1086</v>
      </c>
      <c r="I80" s="91">
        <v>2759</v>
      </c>
      <c r="J80" s="91">
        <v>2342</v>
      </c>
      <c r="K80" s="91">
        <v>131</v>
      </c>
      <c r="L80" s="106">
        <v>46</v>
      </c>
      <c r="M80" s="106"/>
      <c r="N80" s="106"/>
      <c r="O80" s="82">
        <v>6590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106">
        <v>0</v>
      </c>
      <c r="M81" s="106"/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91">
        <v>37</v>
      </c>
      <c r="H82" s="91">
        <v>19</v>
      </c>
      <c r="I82" s="91">
        <v>10</v>
      </c>
      <c r="J82" s="91">
        <v>9</v>
      </c>
      <c r="K82" s="91">
        <v>7</v>
      </c>
      <c r="L82" s="106">
        <v>12</v>
      </c>
      <c r="M82" s="106"/>
      <c r="N82" s="106"/>
      <c r="O82" s="82">
        <v>105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91">
        <v>96</v>
      </c>
      <c r="H83" s="91">
        <v>584</v>
      </c>
      <c r="I83" s="91">
        <v>1176</v>
      </c>
      <c r="J83" s="91">
        <v>919</v>
      </c>
      <c r="K83" s="91">
        <v>630</v>
      </c>
      <c r="L83" s="106">
        <v>59</v>
      </c>
      <c r="M83" s="106"/>
      <c r="N83" s="106"/>
      <c r="O83" s="82">
        <v>3520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91">
        <v>25</v>
      </c>
      <c r="H84" s="91">
        <v>28</v>
      </c>
      <c r="I84" s="91">
        <v>66</v>
      </c>
      <c r="J84" s="91">
        <v>37</v>
      </c>
      <c r="K84" s="91">
        <v>37</v>
      </c>
      <c r="L84" s="106">
        <v>14</v>
      </c>
      <c r="M84" s="106"/>
      <c r="N84" s="106"/>
      <c r="O84" s="82">
        <v>262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91">
        <v>3</v>
      </c>
      <c r="H85" s="91">
        <v>5</v>
      </c>
      <c r="I85" s="91">
        <v>9</v>
      </c>
      <c r="J85" s="91">
        <v>10</v>
      </c>
      <c r="K85" s="91">
        <v>6</v>
      </c>
      <c r="L85" s="106">
        <v>1</v>
      </c>
      <c r="M85" s="106"/>
      <c r="N85" s="106"/>
      <c r="O85" s="82">
        <v>36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91">
        <v>32</v>
      </c>
      <c r="H86" s="91">
        <v>134</v>
      </c>
      <c r="I86" s="91">
        <v>281</v>
      </c>
      <c r="J86" s="91">
        <v>204</v>
      </c>
      <c r="K86" s="91">
        <v>81</v>
      </c>
      <c r="L86" s="106">
        <v>46</v>
      </c>
      <c r="M86" s="106"/>
      <c r="N86" s="106"/>
      <c r="O86" s="82">
        <v>890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91">
        <v>20</v>
      </c>
      <c r="H87" s="91">
        <v>28</v>
      </c>
      <c r="I87" s="91">
        <v>18</v>
      </c>
      <c r="J87" s="91">
        <v>15</v>
      </c>
      <c r="K87" s="91">
        <v>17</v>
      </c>
      <c r="L87" s="106">
        <v>22</v>
      </c>
      <c r="M87" s="106"/>
      <c r="N87" s="106"/>
      <c r="O87" s="82">
        <v>140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91">
        <v>2</v>
      </c>
      <c r="H88" s="91">
        <v>8</v>
      </c>
      <c r="I88" s="91">
        <v>9</v>
      </c>
      <c r="J88" s="91">
        <v>3</v>
      </c>
      <c r="K88" s="91">
        <v>5</v>
      </c>
      <c r="L88" s="106">
        <v>1</v>
      </c>
      <c r="M88" s="106"/>
      <c r="N88" s="106"/>
      <c r="O88" s="82">
        <v>31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91">
        <v>38</v>
      </c>
      <c r="H89" s="91">
        <v>18</v>
      </c>
      <c r="I89" s="91">
        <v>19</v>
      </c>
      <c r="J89" s="91">
        <v>21</v>
      </c>
      <c r="K89" s="91">
        <v>21</v>
      </c>
      <c r="L89" s="106">
        <v>44</v>
      </c>
      <c r="M89" s="106"/>
      <c r="N89" s="106"/>
      <c r="O89" s="82">
        <v>227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91">
        <v>22</v>
      </c>
      <c r="H90" s="91">
        <v>19</v>
      </c>
      <c r="I90" s="91">
        <v>46</v>
      </c>
      <c r="J90" s="91">
        <v>58</v>
      </c>
      <c r="K90" s="91">
        <v>36</v>
      </c>
      <c r="L90" s="106">
        <v>46</v>
      </c>
      <c r="M90" s="106"/>
      <c r="N90" s="106"/>
      <c r="O90" s="82">
        <v>243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91">
        <v>21</v>
      </c>
      <c r="H91" s="91">
        <v>24</v>
      </c>
      <c r="I91" s="91">
        <v>40</v>
      </c>
      <c r="J91" s="91">
        <v>35</v>
      </c>
      <c r="K91" s="91">
        <v>20</v>
      </c>
      <c r="L91" s="106">
        <v>18</v>
      </c>
      <c r="M91" s="106"/>
      <c r="N91" s="106"/>
      <c r="O91" s="82">
        <v>231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91">
        <v>912</v>
      </c>
      <c r="H92" s="91">
        <v>3669</v>
      </c>
      <c r="I92" s="91">
        <v>4475</v>
      </c>
      <c r="J92" s="91">
        <v>3030</v>
      </c>
      <c r="K92" s="91">
        <v>2487</v>
      </c>
      <c r="L92" s="106">
        <v>1572</v>
      </c>
      <c r="M92" s="106"/>
      <c r="N92" s="106"/>
      <c r="O92" s="82">
        <v>18653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91">
        <v>29</v>
      </c>
      <c r="H93" s="91">
        <v>934</v>
      </c>
      <c r="I93" s="91">
        <v>1391</v>
      </c>
      <c r="J93" s="91">
        <v>1185</v>
      </c>
      <c r="K93" s="91">
        <v>1190</v>
      </c>
      <c r="L93" s="106">
        <v>643</v>
      </c>
      <c r="M93" s="106"/>
      <c r="N93" s="106"/>
      <c r="O93" s="82">
        <v>5423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91">
        <v>5</v>
      </c>
      <c r="H94" s="91">
        <v>4</v>
      </c>
      <c r="I94" s="91">
        <v>14</v>
      </c>
      <c r="J94" s="91">
        <v>11</v>
      </c>
      <c r="K94" s="91">
        <v>7</v>
      </c>
      <c r="L94" s="106">
        <v>12</v>
      </c>
      <c r="M94" s="106"/>
      <c r="N94" s="106"/>
      <c r="O94" s="82">
        <v>68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91">
        <v>1</v>
      </c>
      <c r="H95" s="91">
        <v>37</v>
      </c>
      <c r="I95" s="91">
        <v>49</v>
      </c>
      <c r="J95" s="91">
        <v>51</v>
      </c>
      <c r="K95" s="91">
        <v>14</v>
      </c>
      <c r="L95" s="106">
        <v>16</v>
      </c>
      <c r="M95" s="106"/>
      <c r="N95" s="106"/>
      <c r="O95" s="82">
        <v>172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91">
        <v>2</v>
      </c>
      <c r="H96" s="91">
        <v>46</v>
      </c>
      <c r="I96" s="91">
        <v>30</v>
      </c>
      <c r="J96" s="91">
        <v>33</v>
      </c>
      <c r="K96" s="91">
        <v>43</v>
      </c>
      <c r="L96" s="106">
        <v>35</v>
      </c>
      <c r="M96" s="106"/>
      <c r="N96" s="106"/>
      <c r="O96" s="82">
        <v>217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91">
        <v>1428</v>
      </c>
      <c r="H97" s="91">
        <v>1530</v>
      </c>
      <c r="I97" s="91">
        <v>2728</v>
      </c>
      <c r="J97" s="91">
        <v>5275</v>
      </c>
      <c r="K97" s="91">
        <v>3893</v>
      </c>
      <c r="L97" s="106">
        <v>2772</v>
      </c>
      <c r="M97" s="106"/>
      <c r="N97" s="106"/>
      <c r="O97" s="82">
        <v>22319</v>
      </c>
    </row>
    <row r="98" spans="2:15" ht="12" thickBot="1">
      <c r="B98" s="19" t="s">
        <v>101</v>
      </c>
      <c r="C98" s="162">
        <v>186</v>
      </c>
      <c r="D98" s="162">
        <v>144</v>
      </c>
      <c r="E98" s="162">
        <v>157</v>
      </c>
      <c r="F98" s="162">
        <v>232</v>
      </c>
      <c r="G98" s="162">
        <v>335</v>
      </c>
      <c r="H98" s="162">
        <v>418</v>
      </c>
      <c r="I98" s="162">
        <v>702</v>
      </c>
      <c r="J98" s="162">
        <v>645</v>
      </c>
      <c r="K98" s="162">
        <v>755</v>
      </c>
      <c r="L98" s="107">
        <v>610</v>
      </c>
      <c r="M98" s="107"/>
      <c r="N98" s="107"/>
      <c r="O98" s="165">
        <v>4184</v>
      </c>
    </row>
    <row r="99" spans="2:15" ht="12" thickBot="1">
      <c r="B99" s="8" t="s">
        <v>6</v>
      </c>
      <c r="C99" s="163">
        <v>24330</v>
      </c>
      <c r="D99" s="163">
        <v>27923</v>
      </c>
      <c r="E99" s="163">
        <v>24818</v>
      </c>
      <c r="F99" s="163">
        <v>47039</v>
      </c>
      <c r="G99" s="163">
        <v>75264</v>
      </c>
      <c r="H99" s="163">
        <v>139679</v>
      </c>
      <c r="I99" s="163">
        <v>245724</v>
      </c>
      <c r="J99" s="163">
        <v>168799</v>
      </c>
      <c r="K99" s="163">
        <v>129191</v>
      </c>
      <c r="L99" s="83">
        <v>83301</v>
      </c>
      <c r="M99" s="143"/>
      <c r="N99" s="143"/>
      <c r="O99" s="81">
        <v>966068</v>
      </c>
    </row>
    <row r="100" spans="2:15" ht="12" thickBot="1">
      <c r="B100" s="8" t="s">
        <v>91</v>
      </c>
      <c r="C100" s="163">
        <v>42967</v>
      </c>
      <c r="D100" s="163">
        <v>37569</v>
      </c>
      <c r="E100" s="163">
        <v>41961</v>
      </c>
      <c r="F100" s="163">
        <v>52574</v>
      </c>
      <c r="G100" s="163">
        <v>47954</v>
      </c>
      <c r="H100" s="163">
        <v>69493</v>
      </c>
      <c r="I100" s="163">
        <v>89095</v>
      </c>
      <c r="J100" s="163">
        <v>92101</v>
      </c>
      <c r="K100" s="163">
        <v>67331</v>
      </c>
      <c r="L100" s="108">
        <v>45496</v>
      </c>
      <c r="M100" s="144"/>
      <c r="N100" s="144"/>
      <c r="O100" s="81">
        <v>586541</v>
      </c>
    </row>
    <row r="101" spans="2:15" ht="12" thickBot="1">
      <c r="B101" s="8" t="s">
        <v>7</v>
      </c>
      <c r="C101" s="163">
        <v>67297</v>
      </c>
      <c r="D101" s="163">
        <v>65492</v>
      </c>
      <c r="E101" s="163">
        <v>66779</v>
      </c>
      <c r="F101" s="163">
        <v>99613</v>
      </c>
      <c r="G101" s="163">
        <v>123218</v>
      </c>
      <c r="H101" s="163">
        <v>209172</v>
      </c>
      <c r="I101" s="163">
        <v>334819</v>
      </c>
      <c r="J101" s="163">
        <v>260900</v>
      </c>
      <c r="K101" s="163">
        <v>196522</v>
      </c>
      <c r="L101" s="108">
        <v>128797</v>
      </c>
      <c r="M101" s="108"/>
      <c r="N101" s="108"/>
      <c r="O101" s="177">
        <v>1552609</v>
      </c>
    </row>
    <row r="106" spans="12:15" ht="11.25">
      <c r="L106" s="154"/>
      <c r="M106" s="154"/>
      <c r="N106" s="154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3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206" t="s">
        <v>120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/>
    </row>
    <row r="4" spans="2:15" ht="10.5">
      <c r="B4" s="209"/>
      <c r="C4" s="94" t="s">
        <v>121</v>
      </c>
      <c r="D4" s="195" t="s">
        <v>94</v>
      </c>
      <c r="E4" s="210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7" t="s">
        <v>98</v>
      </c>
      <c r="O4" s="96" t="s">
        <v>123</v>
      </c>
    </row>
    <row r="5" spans="2:15" ht="10.5">
      <c r="B5" s="209"/>
      <c r="C5" s="95" t="s">
        <v>124</v>
      </c>
      <c r="D5" s="198" t="s">
        <v>125</v>
      </c>
      <c r="E5" s="199"/>
      <c r="F5" s="198" t="s">
        <v>125</v>
      </c>
      <c r="G5" s="200"/>
      <c r="H5" s="198" t="s">
        <v>125</v>
      </c>
      <c r="I5" s="200"/>
      <c r="J5" s="198" t="s">
        <v>125</v>
      </c>
      <c r="K5" s="200"/>
      <c r="L5" s="201" t="s">
        <v>125</v>
      </c>
      <c r="M5" s="202"/>
      <c r="N5" s="197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99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7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  <c r="Q100" s="45"/>
    </row>
    <row r="101" spans="2:17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  <c r="Q101" s="45"/>
    </row>
    <row r="102" spans="2:17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  <c r="Q102" s="45"/>
    </row>
    <row r="103" spans="2:17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  <c r="Q103" s="45"/>
    </row>
    <row r="104" spans="2:17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  <c r="Q104" s="45"/>
    </row>
    <row r="105" spans="2:17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  <c r="Q105" s="45"/>
    </row>
    <row r="106" spans="2:17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  <c r="Q106" s="45"/>
    </row>
    <row r="107" spans="2:17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  <c r="Q107" s="45"/>
    </row>
    <row r="108" spans="2:17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  <c r="Q108" s="45"/>
    </row>
    <row r="109" spans="2:17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  <c r="Q109" s="45"/>
    </row>
    <row r="110" spans="2:17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  <c r="Q110" s="45"/>
    </row>
    <row r="111" spans="2:17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  <c r="Q111" s="45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6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6">
        <v>245724</v>
      </c>
      <c r="O121" s="30">
        <v>56.05586216094349</v>
      </c>
    </row>
    <row r="122" spans="2:15" ht="10.5">
      <c r="B122" s="20" t="s">
        <v>115</v>
      </c>
      <c r="C122" s="46">
        <v>155856</v>
      </c>
      <c r="D122" s="46">
        <v>1025</v>
      </c>
      <c r="E122" s="46">
        <v>0</v>
      </c>
      <c r="F122" s="46">
        <v>1806</v>
      </c>
      <c r="G122" s="46">
        <v>0</v>
      </c>
      <c r="H122" s="46">
        <v>10059</v>
      </c>
      <c r="I122" s="46">
        <v>0</v>
      </c>
      <c r="J122" s="46">
        <v>50</v>
      </c>
      <c r="K122" s="46">
        <v>0</v>
      </c>
      <c r="L122" s="46">
        <v>3</v>
      </c>
      <c r="M122" s="46">
        <v>0</v>
      </c>
      <c r="N122" s="46">
        <v>168799</v>
      </c>
      <c r="O122" s="30">
        <v>14.91</v>
      </c>
    </row>
    <row r="123" spans="2:15" ht="10.5">
      <c r="B123" s="20" t="s">
        <v>116</v>
      </c>
      <c r="C123" s="46">
        <v>118812</v>
      </c>
      <c r="D123" s="46">
        <v>848</v>
      </c>
      <c r="E123" s="46">
        <v>0</v>
      </c>
      <c r="F123" s="46">
        <v>1456</v>
      </c>
      <c r="G123" s="46">
        <v>0</v>
      </c>
      <c r="H123" s="46">
        <v>8043</v>
      </c>
      <c r="I123" s="46">
        <v>0</v>
      </c>
      <c r="J123" s="46">
        <v>32</v>
      </c>
      <c r="K123" s="46">
        <v>0</v>
      </c>
      <c r="L123" s="46">
        <v>0</v>
      </c>
      <c r="M123" s="46">
        <v>0</v>
      </c>
      <c r="N123" s="46">
        <v>129191</v>
      </c>
      <c r="O123" s="30">
        <v>22.7129816962547</v>
      </c>
    </row>
    <row r="124" spans="2:15" ht="10.5">
      <c r="B124" s="20" t="s">
        <v>117</v>
      </c>
      <c r="C124" s="155">
        <v>75436</v>
      </c>
      <c r="D124" s="155">
        <v>857</v>
      </c>
      <c r="E124" s="155">
        <v>0</v>
      </c>
      <c r="F124" s="155">
        <v>1458</v>
      </c>
      <c r="G124" s="155">
        <v>0</v>
      </c>
      <c r="H124" s="155">
        <v>5496</v>
      </c>
      <c r="I124" s="155">
        <v>0</v>
      </c>
      <c r="J124" s="155">
        <v>54</v>
      </c>
      <c r="K124" s="155">
        <v>0</v>
      </c>
      <c r="L124" s="155">
        <v>0</v>
      </c>
      <c r="M124" s="155">
        <v>0</v>
      </c>
      <c r="N124" s="47">
        <v>83301</v>
      </c>
      <c r="O124" s="30">
        <v>33.39471872147581</v>
      </c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889362</v>
      </c>
      <c r="D127" s="85">
        <v>12266</v>
      </c>
      <c r="E127" s="85">
        <v>0</v>
      </c>
      <c r="F127" s="85">
        <v>18042</v>
      </c>
      <c r="G127" s="85">
        <v>0</v>
      </c>
      <c r="H127" s="85">
        <v>45769</v>
      </c>
      <c r="I127" s="85">
        <v>0</v>
      </c>
      <c r="J127" s="85">
        <v>626</v>
      </c>
      <c r="K127" s="85">
        <v>0</v>
      </c>
      <c r="L127" s="85">
        <v>3</v>
      </c>
      <c r="M127" s="85">
        <v>0</v>
      </c>
      <c r="N127" s="85">
        <v>966068</v>
      </c>
      <c r="O127" s="99">
        <v>33.32118898673369</v>
      </c>
      <c r="P127" s="86"/>
    </row>
    <row r="128" spans="2:15" ht="10.5">
      <c r="B128" s="203" t="s">
        <v>128</v>
      </c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5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zoomScale="125" zoomScaleNormal="125" zoomScalePageLayoutView="0" workbookViewId="0" topLeftCell="A1">
      <selection activeCell="A4" sqref="A4"/>
    </sheetView>
  </sheetViews>
  <sheetFormatPr defaultColWidth="9.00390625" defaultRowHeight="12.75"/>
  <cols>
    <col min="1" max="1" width="20.625" style="2" bestFit="1" customWidth="1"/>
    <col min="2" max="4" width="10.375" style="2" bestFit="1" customWidth="1"/>
    <col min="5" max="5" width="12.75390625" style="2" customWidth="1"/>
    <col min="6" max="6" width="12.25390625" style="2" customWidth="1"/>
    <col min="7" max="16384" width="9.125" style="2" customWidth="1"/>
  </cols>
  <sheetData>
    <row r="2" spans="1:6" ht="15.75">
      <c r="A2" s="211" t="s">
        <v>129</v>
      </c>
      <c r="B2" s="211"/>
      <c r="C2" s="211"/>
      <c r="D2" s="211"/>
      <c r="E2" s="211"/>
      <c r="F2" s="211"/>
    </row>
    <row r="3" spans="1:6" ht="16.5" thickBot="1">
      <c r="A3" s="212"/>
      <c r="B3" s="212"/>
      <c r="C3" s="212"/>
      <c r="D3" s="212"/>
      <c r="E3" s="212"/>
      <c r="F3" s="212"/>
    </row>
    <row r="4" spans="1:6" ht="15.75">
      <c r="A4" s="48"/>
      <c r="B4" s="49"/>
      <c r="C4" s="49" t="s">
        <v>130</v>
      </c>
      <c r="D4" s="49"/>
      <c r="E4" s="213" t="s">
        <v>131</v>
      </c>
      <c r="F4" s="214"/>
    </row>
    <row r="5" spans="1:6" ht="16.5" thickBot="1">
      <c r="A5" s="50"/>
      <c r="B5" s="51"/>
      <c r="C5" s="52" t="s">
        <v>132</v>
      </c>
      <c r="D5" s="51"/>
      <c r="E5" s="215" t="s">
        <v>133</v>
      </c>
      <c r="F5" s="216"/>
    </row>
    <row r="6" spans="1:6" ht="16.5" thickBot="1">
      <c r="A6" s="53"/>
      <c r="B6" s="54">
        <v>2016</v>
      </c>
      <c r="C6" s="54">
        <v>2017</v>
      </c>
      <c r="D6" s="54">
        <v>2018</v>
      </c>
      <c r="E6" s="54" t="s">
        <v>144</v>
      </c>
      <c r="F6" s="55" t="s">
        <v>149</v>
      </c>
    </row>
    <row r="7" spans="1:6" ht="15.75">
      <c r="A7" s="56" t="s">
        <v>102</v>
      </c>
      <c r="B7" s="57">
        <v>16397</v>
      </c>
      <c r="C7" s="57">
        <v>13330</v>
      </c>
      <c r="D7" s="57">
        <v>24330</v>
      </c>
      <c r="E7" s="58">
        <v>-18.704641092882845</v>
      </c>
      <c r="F7" s="59">
        <v>82.52063015753939</v>
      </c>
    </row>
    <row r="8" spans="1:6" ht="15.75">
      <c r="A8" s="56" t="s">
        <v>109</v>
      </c>
      <c r="B8" s="57">
        <v>18989</v>
      </c>
      <c r="C8" s="57">
        <v>16442</v>
      </c>
      <c r="D8" s="57">
        <v>27923</v>
      </c>
      <c r="E8" s="58">
        <v>-13.413028595502663</v>
      </c>
      <c r="F8" s="59">
        <v>69.82727162145726</v>
      </c>
    </row>
    <row r="9" spans="1:6" ht="15.75">
      <c r="A9" s="56" t="s">
        <v>110</v>
      </c>
      <c r="B9" s="57">
        <v>37154</v>
      </c>
      <c r="C9" s="57">
        <v>27846</v>
      </c>
      <c r="D9" s="57">
        <v>24818</v>
      </c>
      <c r="E9" s="58">
        <v>-25.052484254723584</v>
      </c>
      <c r="F9" s="59">
        <v>-10.874093227034399</v>
      </c>
    </row>
    <row r="10" spans="1:6" ht="15.75">
      <c r="A10" s="56" t="s">
        <v>111</v>
      </c>
      <c r="B10" s="57">
        <v>37925</v>
      </c>
      <c r="C10" s="57">
        <v>43211</v>
      </c>
      <c r="D10" s="57">
        <v>47039</v>
      </c>
      <c r="E10" s="58">
        <v>13.938035596572185</v>
      </c>
      <c r="F10" s="59">
        <v>8.85885538404574</v>
      </c>
    </row>
    <row r="11" spans="1:6" ht="15.75">
      <c r="A11" s="56" t="s">
        <v>112</v>
      </c>
      <c r="B11" s="57">
        <v>66015</v>
      </c>
      <c r="C11" s="57">
        <v>57378</v>
      </c>
      <c r="D11" s="57">
        <v>75264</v>
      </c>
      <c r="E11" s="58">
        <v>-13.083390138604866</v>
      </c>
      <c r="F11" s="59">
        <v>31.172226288821502</v>
      </c>
    </row>
    <row r="12" spans="1:6" ht="15.75">
      <c r="A12" s="56" t="s">
        <v>113</v>
      </c>
      <c r="B12" s="57">
        <v>73226</v>
      </c>
      <c r="C12" s="57">
        <v>94325</v>
      </c>
      <c r="D12" s="57">
        <v>139679</v>
      </c>
      <c r="E12" s="58">
        <v>28.813536175675303</v>
      </c>
      <c r="F12" s="59">
        <v>48.082692817386686</v>
      </c>
    </row>
    <row r="13" spans="1:6" ht="15.75">
      <c r="A13" s="56" t="s">
        <v>114</v>
      </c>
      <c r="B13" s="57">
        <v>135271</v>
      </c>
      <c r="C13" s="57">
        <v>157459</v>
      </c>
      <c r="D13" s="57">
        <v>245724</v>
      </c>
      <c r="E13" s="58">
        <v>16.40262879700749</v>
      </c>
      <c r="F13" s="59">
        <v>56.05586216094349</v>
      </c>
    </row>
    <row r="14" spans="1:6" ht="15.75">
      <c r="A14" s="56" t="s">
        <v>115</v>
      </c>
      <c r="B14" s="57">
        <v>111838</v>
      </c>
      <c r="C14" s="57">
        <v>146900</v>
      </c>
      <c r="D14" s="57">
        <v>168799</v>
      </c>
      <c r="E14" s="58">
        <v>31.350703696418037</v>
      </c>
      <c r="F14" s="59">
        <v>14.907420013614715</v>
      </c>
    </row>
    <row r="15" spans="1:6" ht="15.75">
      <c r="A15" s="56" t="s">
        <v>116</v>
      </c>
      <c r="B15" s="57">
        <v>76603</v>
      </c>
      <c r="C15" s="57">
        <v>105279</v>
      </c>
      <c r="D15" s="57">
        <v>129191</v>
      </c>
      <c r="E15" s="58">
        <v>37.43456522590498</v>
      </c>
      <c r="F15" s="59">
        <v>22.712981696254708</v>
      </c>
    </row>
    <row r="16" spans="1:6" ht="15.75">
      <c r="A16" s="56" t="s">
        <v>117</v>
      </c>
      <c r="B16" s="57">
        <v>62989</v>
      </c>
      <c r="C16" s="57">
        <v>62447</v>
      </c>
      <c r="D16" s="57">
        <v>83301</v>
      </c>
      <c r="E16" s="58">
        <v>-0.860467700709644</v>
      </c>
      <c r="F16" s="59">
        <v>33.39471872147581</v>
      </c>
    </row>
    <row r="17" spans="1:6" ht="15.75">
      <c r="A17" s="56" t="s">
        <v>118</v>
      </c>
      <c r="B17" s="57">
        <v>16691</v>
      </c>
      <c r="C17" s="57">
        <v>17203</v>
      </c>
      <c r="D17" s="57"/>
      <c r="E17" s="58">
        <v>3.067521418728658</v>
      </c>
      <c r="F17" s="59"/>
    </row>
    <row r="18" spans="1:6" ht="16.5" thickBot="1">
      <c r="A18" s="56" t="s">
        <v>119</v>
      </c>
      <c r="B18" s="57">
        <v>19201</v>
      </c>
      <c r="C18" s="57">
        <v>21990</v>
      </c>
      <c r="D18" s="57"/>
      <c r="E18" s="58">
        <v>14.52528514139888</v>
      </c>
      <c r="F18" s="59"/>
    </row>
    <row r="19" spans="1:6" ht="16.5" thickBot="1">
      <c r="A19" s="113" t="s">
        <v>157</v>
      </c>
      <c r="B19" s="112">
        <v>636407</v>
      </c>
      <c r="C19" s="112">
        <v>724617</v>
      </c>
      <c r="D19" s="112">
        <v>966068</v>
      </c>
      <c r="E19" s="114">
        <v>13.860626925850905</v>
      </c>
      <c r="F19" s="115">
        <v>33.32118898673369</v>
      </c>
    </row>
    <row r="20" spans="1:6" ht="16.5" thickBot="1">
      <c r="A20" s="100" t="s">
        <v>7</v>
      </c>
      <c r="B20" s="60">
        <v>672299</v>
      </c>
      <c r="C20" s="60">
        <v>763810</v>
      </c>
      <c r="D20" s="60"/>
      <c r="E20" s="61">
        <v>13.611651958429217</v>
      </c>
      <c r="F20" s="93"/>
    </row>
    <row r="23" spans="2:6" ht="15.75">
      <c r="B23" s="80"/>
      <c r="C23" s="80"/>
      <c r="E23" s="79"/>
      <c r="F23" s="78"/>
    </row>
    <row r="24" spans="5:6" ht="15.75">
      <c r="E24" s="79"/>
      <c r="F24" s="78"/>
    </row>
    <row r="25" spans="5:6" ht="15.75">
      <c r="E25" s="78"/>
      <c r="F25" s="78"/>
    </row>
    <row r="26" spans="5:6" ht="15.75">
      <c r="E26" s="78"/>
      <c r="F26" s="78"/>
    </row>
    <row r="27" spans="5:6" ht="15.75">
      <c r="E27" s="78"/>
      <c r="F27" s="78"/>
    </row>
    <row r="28" ht="15.75">
      <c r="E28" s="78"/>
    </row>
    <row r="29" ht="15.75">
      <c r="E29" s="78"/>
    </row>
    <row r="30" ht="15.75">
      <c r="E30" s="78"/>
    </row>
    <row r="31" ht="15.75">
      <c r="E31" s="78"/>
    </row>
    <row r="32" ht="15.75">
      <c r="E32" s="78"/>
    </row>
    <row r="33" ht="15.75">
      <c r="E33" s="78"/>
    </row>
    <row r="34" ht="15.75">
      <c r="E34" s="78"/>
    </row>
  </sheetData>
  <sheetProtection/>
  <mergeCells count="3">
    <mergeCell ref="A2:F3"/>
    <mergeCell ref="E4:F4"/>
    <mergeCell ref="E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7" t="s">
        <v>134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135</v>
      </c>
      <c r="L3" s="218"/>
      <c r="M3" s="218"/>
      <c r="N3" s="218"/>
      <c r="O3" s="218"/>
      <c r="P3" s="218"/>
    </row>
    <row r="4" spans="2:16" ht="18" customHeight="1">
      <c r="B4" s="219">
        <v>2016</v>
      </c>
      <c r="C4" s="220"/>
      <c r="D4" s="221"/>
      <c r="E4" s="219">
        <v>2017</v>
      </c>
      <c r="F4" s="220"/>
      <c r="G4" s="221"/>
      <c r="H4" s="219">
        <v>2018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4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4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>
        <v>118812</v>
      </c>
      <c r="I14" s="43">
        <v>10379</v>
      </c>
      <c r="J14" s="64">
        <v>129191</v>
      </c>
      <c r="K14" s="44">
        <v>33.73638636588363</v>
      </c>
      <c r="L14" s="44">
        <v>25.493261227766272</v>
      </c>
      <c r="M14" s="44">
        <v>82.49569707401032</v>
      </c>
      <c r="N14" s="44">
        <v>-2.112609638781482</v>
      </c>
      <c r="O14" s="44">
        <v>37.43456522590498</v>
      </c>
      <c r="P14" s="44">
        <v>22.712981696254708</v>
      </c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>
        <v>75436</v>
      </c>
      <c r="I15" s="43">
        <v>7865</v>
      </c>
      <c r="J15" s="64">
        <v>83301</v>
      </c>
      <c r="K15" s="44">
        <v>-3.525361101780311</v>
      </c>
      <c r="L15" s="44">
        <v>31.327797218014997</v>
      </c>
      <c r="M15" s="44">
        <v>45.14351986082923</v>
      </c>
      <c r="N15" s="44">
        <v>57.111466240511376</v>
      </c>
      <c r="O15" s="44">
        <v>-0.860467700709644</v>
      </c>
      <c r="P15" s="44">
        <v>33.39471872147581</v>
      </c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157</v>
      </c>
      <c r="B18" s="43">
        <v>595303</v>
      </c>
      <c r="C18" s="43">
        <v>41104</v>
      </c>
      <c r="D18" s="43">
        <v>636407</v>
      </c>
      <c r="E18" s="43">
        <v>675071</v>
      </c>
      <c r="F18" s="43">
        <v>49546</v>
      </c>
      <c r="G18" s="43">
        <v>724617</v>
      </c>
      <c r="H18" s="43">
        <v>889362</v>
      </c>
      <c r="I18" s="43">
        <v>76706</v>
      </c>
      <c r="J18" s="43">
        <v>966068</v>
      </c>
      <c r="K18" s="44">
        <v>13.399562911660112</v>
      </c>
      <c r="L18" s="44">
        <v>31.743475871426853</v>
      </c>
      <c r="M18" s="44">
        <v>20.53814713896458</v>
      </c>
      <c r="N18" s="44">
        <v>54.81774512574174</v>
      </c>
      <c r="O18" s="44">
        <v>13.860626925850905</v>
      </c>
      <c r="P18" s="44">
        <v>33.32118898673369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G27" sqref="G27:I3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249638</v>
      </c>
      <c r="D4" s="140">
        <v>261930</v>
      </c>
      <c r="E4" s="140">
        <v>358085</v>
      </c>
    </row>
    <row r="5" spans="2:5" ht="12.75">
      <c r="B5" s="141" t="s">
        <v>1</v>
      </c>
      <c r="C5" s="142">
        <v>66460</v>
      </c>
      <c r="D5" s="142">
        <v>65097</v>
      </c>
      <c r="E5" s="142">
        <v>74848</v>
      </c>
    </row>
    <row r="6" spans="2:5" ht="12.75">
      <c r="B6" s="141" t="s">
        <v>21</v>
      </c>
      <c r="C6" s="142">
        <v>57361</v>
      </c>
      <c r="D6" s="142">
        <v>51585</v>
      </c>
      <c r="E6" s="142">
        <v>72827</v>
      </c>
    </row>
    <row r="7" spans="2:5" ht="12.75">
      <c r="B7" s="141" t="s">
        <v>81</v>
      </c>
      <c r="C7" s="142">
        <v>43421</v>
      </c>
      <c r="D7" s="142">
        <v>76391</v>
      </c>
      <c r="E7" s="142">
        <v>42922</v>
      </c>
    </row>
    <row r="8" spans="2:5" ht="12.75">
      <c r="B8" s="141" t="s">
        <v>9</v>
      </c>
      <c r="C8" s="142">
        <v>30694</v>
      </c>
      <c r="D8" s="142">
        <v>34223</v>
      </c>
      <c r="E8" s="142">
        <v>42520</v>
      </c>
    </row>
    <row r="9" spans="2:5" ht="12.75">
      <c r="B9" s="141" t="s">
        <v>20</v>
      </c>
      <c r="C9" s="142">
        <v>31745</v>
      </c>
      <c r="D9" s="142">
        <v>34030</v>
      </c>
      <c r="E9" s="142">
        <v>38322</v>
      </c>
    </row>
    <row r="10" spans="2:5" ht="12.75">
      <c r="B10" s="141" t="s">
        <v>41</v>
      </c>
      <c r="C10" s="142">
        <v>1408</v>
      </c>
      <c r="D10" s="142">
        <v>18000</v>
      </c>
      <c r="E10" s="142">
        <v>33818</v>
      </c>
    </row>
    <row r="11" spans="2:5" ht="12.75">
      <c r="B11" s="141" t="s">
        <v>18</v>
      </c>
      <c r="C11" s="142">
        <v>5819</v>
      </c>
      <c r="D11" s="142">
        <v>9109</v>
      </c>
      <c r="E11" s="142">
        <v>23952</v>
      </c>
    </row>
    <row r="12" spans="2:5" ht="12.75">
      <c r="B12" s="141" t="s">
        <v>74</v>
      </c>
      <c r="C12" s="142">
        <v>17440</v>
      </c>
      <c r="D12" s="142">
        <v>18331</v>
      </c>
      <c r="E12" s="142">
        <v>23861</v>
      </c>
    </row>
    <row r="13" spans="2:5" ht="12.75">
      <c r="B13" s="141" t="s">
        <v>8</v>
      </c>
      <c r="C13" s="142">
        <v>12224</v>
      </c>
      <c r="D13" s="142">
        <v>14906</v>
      </c>
      <c r="E13" s="142">
        <v>22433</v>
      </c>
    </row>
    <row r="14" spans="2:5" ht="12.75">
      <c r="B14" s="16" t="s">
        <v>14</v>
      </c>
      <c r="C14" s="22">
        <v>19094</v>
      </c>
      <c r="D14" s="22">
        <v>21959</v>
      </c>
      <c r="E14" s="22">
        <v>22319</v>
      </c>
    </row>
    <row r="15" spans="2:5" ht="12.75">
      <c r="B15" s="16" t="s">
        <v>34</v>
      </c>
      <c r="C15" s="22">
        <v>6984</v>
      </c>
      <c r="D15" s="22">
        <v>12165</v>
      </c>
      <c r="E15" s="22">
        <v>19975</v>
      </c>
    </row>
    <row r="16" spans="2:5" ht="12.75">
      <c r="B16" s="16" t="s">
        <v>44</v>
      </c>
      <c r="C16" s="22">
        <v>1590</v>
      </c>
      <c r="D16" s="22">
        <v>4224</v>
      </c>
      <c r="E16" s="22">
        <v>18653</v>
      </c>
    </row>
    <row r="17" spans="2:5" ht="12.75">
      <c r="B17" s="16" t="s">
        <v>16</v>
      </c>
      <c r="C17" s="22">
        <v>13242</v>
      </c>
      <c r="D17" s="22">
        <v>12639</v>
      </c>
      <c r="E17" s="22">
        <v>18121</v>
      </c>
    </row>
    <row r="18" spans="2:5" ht="12.75">
      <c r="B18" s="16" t="s">
        <v>10</v>
      </c>
      <c r="C18" s="22">
        <v>8230</v>
      </c>
      <c r="D18" s="22">
        <v>12343</v>
      </c>
      <c r="E18" s="22">
        <v>15596</v>
      </c>
    </row>
    <row r="19" spans="2:5" ht="12.75">
      <c r="B19" s="16" t="s">
        <v>23</v>
      </c>
      <c r="C19" s="22">
        <v>8876</v>
      </c>
      <c r="D19" s="22">
        <v>6752</v>
      </c>
      <c r="E19" s="22">
        <v>10475</v>
      </c>
    </row>
    <row r="20" spans="2:5" ht="12.75">
      <c r="B20" s="16" t="s">
        <v>79</v>
      </c>
      <c r="C20" s="22">
        <v>1222</v>
      </c>
      <c r="D20" s="22">
        <v>1091</v>
      </c>
      <c r="E20" s="22">
        <v>9675</v>
      </c>
    </row>
    <row r="21" spans="2:5" ht="12.75">
      <c r="B21" s="17" t="s">
        <v>25</v>
      </c>
      <c r="C21" s="167">
        <v>7821</v>
      </c>
      <c r="D21" s="167">
        <v>6629</v>
      </c>
      <c r="E21" s="167">
        <v>6988</v>
      </c>
    </row>
    <row r="22" spans="2:5" ht="12.75">
      <c r="B22" s="17" t="s">
        <v>3</v>
      </c>
      <c r="C22" s="167">
        <v>5992</v>
      </c>
      <c r="D22" s="167">
        <v>7426</v>
      </c>
      <c r="E22" s="167">
        <v>6949</v>
      </c>
    </row>
    <row r="23" spans="2:5" ht="12.75">
      <c r="B23" s="16" t="s">
        <v>72</v>
      </c>
      <c r="C23" s="22">
        <v>161</v>
      </c>
      <c r="D23" s="22">
        <v>104</v>
      </c>
      <c r="E23" s="22">
        <v>6590</v>
      </c>
    </row>
    <row r="24" spans="2:5" ht="12.75">
      <c r="B24" s="17" t="s">
        <v>33</v>
      </c>
      <c r="C24" s="167">
        <v>4349</v>
      </c>
      <c r="D24" s="167">
        <v>4289</v>
      </c>
      <c r="E24" s="167">
        <v>6318</v>
      </c>
    </row>
    <row r="25" spans="2:5" ht="12.75">
      <c r="B25" s="16" t="s">
        <v>71</v>
      </c>
      <c r="C25" s="22">
        <v>114</v>
      </c>
      <c r="D25" s="22">
        <v>205</v>
      </c>
      <c r="E25" s="22">
        <v>5423</v>
      </c>
    </row>
    <row r="26" spans="2:5" ht="13.5" thickBot="1">
      <c r="B26" s="16" t="s">
        <v>51</v>
      </c>
      <c r="C26" s="22">
        <v>3355</v>
      </c>
      <c r="D26" s="22">
        <v>4356</v>
      </c>
      <c r="E26" s="22">
        <v>5238</v>
      </c>
    </row>
    <row r="27" spans="2:9" ht="13.5" thickBot="1">
      <c r="B27" s="17" t="s">
        <v>39</v>
      </c>
      <c r="C27" s="167">
        <v>149</v>
      </c>
      <c r="D27" s="167">
        <v>3229</v>
      </c>
      <c r="E27" s="167">
        <v>5078</v>
      </c>
      <c r="H27" s="15"/>
      <c r="I27" s="15"/>
    </row>
    <row r="28" spans="2:9" ht="12.75">
      <c r="B28" s="16" t="s">
        <v>12</v>
      </c>
      <c r="C28" s="22">
        <v>4194</v>
      </c>
      <c r="D28" s="22">
        <v>4089</v>
      </c>
      <c r="E28" s="22">
        <v>4870</v>
      </c>
      <c r="G28" s="139" t="s">
        <v>0</v>
      </c>
      <c r="H28" s="88"/>
      <c r="I28" s="140">
        <v>358085</v>
      </c>
    </row>
    <row r="29" spans="2:9" ht="12.75">
      <c r="B29" s="17" t="s">
        <v>88</v>
      </c>
      <c r="C29" s="167">
        <v>173</v>
      </c>
      <c r="D29" s="167">
        <v>1571</v>
      </c>
      <c r="E29" s="167">
        <v>4463</v>
      </c>
      <c r="G29" s="141" t="s">
        <v>1</v>
      </c>
      <c r="H29" s="89"/>
      <c r="I29" s="142">
        <v>74848</v>
      </c>
    </row>
    <row r="30" spans="2:9" ht="12.75">
      <c r="B30" s="17" t="s">
        <v>2</v>
      </c>
      <c r="C30" s="167">
        <v>2972</v>
      </c>
      <c r="D30" s="167">
        <v>3085</v>
      </c>
      <c r="E30" s="167">
        <v>4428</v>
      </c>
      <c r="G30" s="141" t="s">
        <v>21</v>
      </c>
      <c r="H30" s="91"/>
      <c r="I30" s="142">
        <v>72827</v>
      </c>
    </row>
    <row r="31" spans="2:9" ht="12.75">
      <c r="B31" s="16" t="s">
        <v>80</v>
      </c>
      <c r="C31" s="22">
        <v>562</v>
      </c>
      <c r="D31" s="22">
        <v>635</v>
      </c>
      <c r="E31" s="22">
        <v>4121</v>
      </c>
      <c r="G31" s="141" t="s">
        <v>81</v>
      </c>
      <c r="H31" s="91"/>
      <c r="I31" s="142">
        <v>42922</v>
      </c>
    </row>
    <row r="32" spans="2:9" ht="12.75">
      <c r="B32" s="17" t="s">
        <v>55</v>
      </c>
      <c r="C32" s="22">
        <v>545</v>
      </c>
      <c r="D32" s="22">
        <v>954</v>
      </c>
      <c r="E32" s="22">
        <v>3789</v>
      </c>
      <c r="G32" s="141" t="s">
        <v>9</v>
      </c>
      <c r="H32" s="91"/>
      <c r="I32" s="142">
        <v>42520</v>
      </c>
    </row>
    <row r="33" spans="2:9" ht="12.75">
      <c r="B33" s="17" t="s">
        <v>26</v>
      </c>
      <c r="C33" s="22">
        <v>4290</v>
      </c>
      <c r="D33" s="22">
        <v>2308</v>
      </c>
      <c r="E33" s="22">
        <v>3556</v>
      </c>
      <c r="G33" s="141" t="s">
        <v>20</v>
      </c>
      <c r="H33" s="91"/>
      <c r="I33" s="142">
        <v>38322</v>
      </c>
    </row>
    <row r="34" spans="2:9" ht="12.75">
      <c r="B34" s="17" t="s">
        <v>15</v>
      </c>
      <c r="C34" s="22">
        <v>1376</v>
      </c>
      <c r="D34" s="22">
        <v>1333</v>
      </c>
      <c r="E34" s="22">
        <v>3520</v>
      </c>
      <c r="G34" s="141" t="s">
        <v>41</v>
      </c>
      <c r="H34" s="89"/>
      <c r="I34" s="142">
        <v>33818</v>
      </c>
    </row>
    <row r="35" spans="2:9" ht="12.75">
      <c r="B35" s="16" t="s">
        <v>52</v>
      </c>
      <c r="C35" s="22">
        <v>1071</v>
      </c>
      <c r="D35" s="22">
        <v>1701</v>
      </c>
      <c r="E35" s="22">
        <v>3234</v>
      </c>
      <c r="G35" s="141" t="s">
        <v>18</v>
      </c>
      <c r="H35" s="91"/>
      <c r="I35" s="142">
        <v>23952</v>
      </c>
    </row>
    <row r="36" spans="2:9" ht="12.75">
      <c r="B36" s="16" t="s">
        <v>31</v>
      </c>
      <c r="C36" s="22">
        <v>236</v>
      </c>
      <c r="D36" s="22">
        <v>1228</v>
      </c>
      <c r="E36" s="22">
        <v>3138</v>
      </c>
      <c r="G36" s="141" t="s">
        <v>74</v>
      </c>
      <c r="H36" s="91"/>
      <c r="I36" s="142">
        <v>23861</v>
      </c>
    </row>
    <row r="37" spans="2:9" ht="12.75">
      <c r="B37" s="16" t="s">
        <v>36</v>
      </c>
      <c r="C37" s="22">
        <v>215</v>
      </c>
      <c r="D37" s="22">
        <v>342</v>
      </c>
      <c r="E37" s="22">
        <v>2999</v>
      </c>
      <c r="G37" s="141" t="s">
        <v>8</v>
      </c>
      <c r="H37" s="89"/>
      <c r="I37" s="142">
        <v>22433</v>
      </c>
    </row>
    <row r="38" spans="2:9" ht="12.75">
      <c r="B38" s="16" t="s">
        <v>24</v>
      </c>
      <c r="C38" s="22">
        <v>3136</v>
      </c>
      <c r="D38" s="22">
        <v>4122</v>
      </c>
      <c r="E38" s="22">
        <v>2521</v>
      </c>
      <c r="G38" s="16" t="s">
        <v>101</v>
      </c>
      <c r="H38" s="90"/>
      <c r="I38" s="90">
        <f>I39-SUM(I28+I29+I30+I31+I32+I33+I34+I35+I36+I37)</f>
        <v>232480</v>
      </c>
    </row>
    <row r="39" spans="2:9" ht="12.75">
      <c r="B39" s="16" t="s">
        <v>87</v>
      </c>
      <c r="C39" s="22">
        <v>368</v>
      </c>
      <c r="D39" s="22">
        <v>657</v>
      </c>
      <c r="E39" s="22">
        <v>2332</v>
      </c>
      <c r="F39" s="101"/>
      <c r="G39" s="16" t="s">
        <v>98</v>
      </c>
      <c r="H39" s="89"/>
      <c r="I39" s="90">
        <f>E97</f>
        <v>966068</v>
      </c>
    </row>
    <row r="40" spans="2:6" ht="12.75">
      <c r="B40" s="16" t="s">
        <v>29</v>
      </c>
      <c r="C40" s="22">
        <v>1511</v>
      </c>
      <c r="D40" s="22">
        <v>1974</v>
      </c>
      <c r="E40" s="22">
        <v>2243</v>
      </c>
      <c r="F40" s="101"/>
    </row>
    <row r="41" spans="2:6" ht="12.75">
      <c r="B41" s="17" t="s">
        <v>5</v>
      </c>
      <c r="C41" s="167">
        <v>755</v>
      </c>
      <c r="D41" s="167">
        <v>464</v>
      </c>
      <c r="E41" s="167">
        <v>1853</v>
      </c>
      <c r="F41" s="101"/>
    </row>
    <row r="42" spans="2:6" ht="12.75">
      <c r="B42" s="17" t="s">
        <v>27</v>
      </c>
      <c r="C42" s="167">
        <v>1259</v>
      </c>
      <c r="D42" s="167">
        <v>2012</v>
      </c>
      <c r="E42" s="167">
        <v>1510</v>
      </c>
      <c r="F42" s="101"/>
    </row>
    <row r="43" spans="2:6" ht="12.75">
      <c r="B43" s="16" t="s">
        <v>68</v>
      </c>
      <c r="C43" s="22">
        <v>1143</v>
      </c>
      <c r="D43" s="22">
        <v>1234</v>
      </c>
      <c r="E43" s="22">
        <v>1502</v>
      </c>
      <c r="F43" s="101"/>
    </row>
    <row r="44" spans="2:6" ht="12.75">
      <c r="B44" s="17" t="s">
        <v>11</v>
      </c>
      <c r="C44" s="167">
        <v>1619</v>
      </c>
      <c r="D44" s="167">
        <v>1610</v>
      </c>
      <c r="E44" s="167">
        <v>1438</v>
      </c>
      <c r="F44" s="101"/>
    </row>
    <row r="45" spans="2:6" ht="12.75">
      <c r="B45" s="17" t="s">
        <v>46</v>
      </c>
      <c r="C45" s="167">
        <v>354</v>
      </c>
      <c r="D45" s="167">
        <v>412</v>
      </c>
      <c r="E45" s="167">
        <v>1298</v>
      </c>
      <c r="F45" s="102"/>
    </row>
    <row r="46" spans="2:6" ht="12.75">
      <c r="B46" s="17" t="s">
        <v>86</v>
      </c>
      <c r="C46" s="167">
        <v>206</v>
      </c>
      <c r="D46" s="167">
        <v>475</v>
      </c>
      <c r="E46" s="167">
        <v>984</v>
      </c>
      <c r="F46" s="101"/>
    </row>
    <row r="47" spans="2:6" ht="12.75">
      <c r="B47" s="16" t="s">
        <v>30</v>
      </c>
      <c r="C47" s="22">
        <v>822</v>
      </c>
      <c r="D47" s="22">
        <v>544</v>
      </c>
      <c r="E47" s="22">
        <v>949</v>
      </c>
      <c r="F47" s="101"/>
    </row>
    <row r="48" spans="2:10" ht="12.75" customHeight="1">
      <c r="B48" s="16" t="s">
        <v>58</v>
      </c>
      <c r="C48" s="22">
        <v>358</v>
      </c>
      <c r="D48" s="22">
        <v>503</v>
      </c>
      <c r="E48" s="22">
        <v>935</v>
      </c>
      <c r="F48" s="101"/>
      <c r="J48" s="87"/>
    </row>
    <row r="49" spans="2:5" ht="12.75">
      <c r="B49" s="17" t="s">
        <v>73</v>
      </c>
      <c r="C49" s="167">
        <v>1921</v>
      </c>
      <c r="D49" s="167">
        <v>130</v>
      </c>
      <c r="E49" s="167">
        <v>890</v>
      </c>
    </row>
    <row r="50" spans="2:5" ht="12.75">
      <c r="B50" s="16" t="s">
        <v>45</v>
      </c>
      <c r="C50" s="22">
        <v>331</v>
      </c>
      <c r="D50" s="22">
        <v>469</v>
      </c>
      <c r="E50" s="22">
        <v>837</v>
      </c>
    </row>
    <row r="51" spans="2:5" ht="12.75">
      <c r="B51" s="17" t="s">
        <v>4</v>
      </c>
      <c r="C51" s="22">
        <v>561</v>
      </c>
      <c r="D51" s="22">
        <v>678</v>
      </c>
      <c r="E51" s="22">
        <v>780</v>
      </c>
    </row>
    <row r="52" spans="2:5" ht="12.75">
      <c r="B52" s="16" t="s">
        <v>28</v>
      </c>
      <c r="C52" s="22">
        <v>477</v>
      </c>
      <c r="D52" s="22">
        <v>679</v>
      </c>
      <c r="E52" s="22">
        <v>772</v>
      </c>
    </row>
    <row r="53" spans="2:5" ht="12.75">
      <c r="B53" s="16" t="s">
        <v>69</v>
      </c>
      <c r="C53" s="22">
        <v>102</v>
      </c>
      <c r="D53" s="22">
        <v>315</v>
      </c>
      <c r="E53" s="22">
        <v>724</v>
      </c>
    </row>
    <row r="54" spans="2:5" ht="12.75">
      <c r="B54" s="16" t="s">
        <v>104</v>
      </c>
      <c r="C54" s="22">
        <v>323</v>
      </c>
      <c r="D54" s="22">
        <v>456</v>
      </c>
      <c r="E54" s="22">
        <v>701</v>
      </c>
    </row>
    <row r="55" spans="2:5" ht="12.75">
      <c r="B55" s="17" t="s">
        <v>50</v>
      </c>
      <c r="C55" s="167">
        <v>467</v>
      </c>
      <c r="D55" s="167">
        <v>509</v>
      </c>
      <c r="E55" s="167">
        <v>664</v>
      </c>
    </row>
    <row r="56" spans="2:5" ht="12.75">
      <c r="B56" s="16" t="s">
        <v>19</v>
      </c>
      <c r="C56" s="22">
        <v>393</v>
      </c>
      <c r="D56" s="22">
        <v>436</v>
      </c>
      <c r="E56" s="22">
        <v>639</v>
      </c>
    </row>
    <row r="57" spans="2:5" ht="12.75">
      <c r="B57" s="16" t="s">
        <v>48</v>
      </c>
      <c r="C57" s="22">
        <v>362</v>
      </c>
      <c r="D57" s="22">
        <v>546</v>
      </c>
      <c r="E57" s="22">
        <v>638</v>
      </c>
    </row>
    <row r="58" spans="2:5" ht="12.75">
      <c r="B58" s="16" t="s">
        <v>13</v>
      </c>
      <c r="C58" s="22">
        <v>556</v>
      </c>
      <c r="D58" s="22">
        <v>767</v>
      </c>
      <c r="E58" s="22">
        <v>628</v>
      </c>
    </row>
    <row r="59" spans="2:5" ht="12.75">
      <c r="B59" s="16" t="s">
        <v>56</v>
      </c>
      <c r="C59" s="22">
        <v>1008</v>
      </c>
      <c r="D59" s="22">
        <v>935</v>
      </c>
      <c r="E59" s="22">
        <v>604</v>
      </c>
    </row>
    <row r="60" spans="2:5" ht="12.75">
      <c r="B60" s="16" t="s">
        <v>70</v>
      </c>
      <c r="C60" s="22">
        <v>373</v>
      </c>
      <c r="D60" s="22">
        <v>319</v>
      </c>
      <c r="E60" s="22">
        <v>580</v>
      </c>
    </row>
    <row r="61" spans="2:5" ht="12.75">
      <c r="B61" s="17" t="s">
        <v>57</v>
      </c>
      <c r="C61" s="167">
        <v>198</v>
      </c>
      <c r="D61" s="167">
        <v>331</v>
      </c>
      <c r="E61" s="167">
        <v>578</v>
      </c>
    </row>
    <row r="62" spans="2:5" ht="12.75">
      <c r="B62" s="16" t="s">
        <v>37</v>
      </c>
      <c r="C62" s="22">
        <v>299</v>
      </c>
      <c r="D62" s="22">
        <v>379</v>
      </c>
      <c r="E62" s="22">
        <v>546</v>
      </c>
    </row>
    <row r="63" spans="2:5" ht="12.75">
      <c r="B63" s="16" t="s">
        <v>62</v>
      </c>
      <c r="C63" s="22">
        <v>105</v>
      </c>
      <c r="D63" s="22">
        <v>142</v>
      </c>
      <c r="E63" s="22">
        <v>526</v>
      </c>
    </row>
    <row r="64" spans="2:5" ht="12.75">
      <c r="B64" s="17" t="s">
        <v>78</v>
      </c>
      <c r="C64" s="167">
        <v>170</v>
      </c>
      <c r="D64" s="167">
        <v>120</v>
      </c>
      <c r="E64" s="167">
        <v>519</v>
      </c>
    </row>
    <row r="65" spans="2:5" ht="12.75">
      <c r="B65" s="17" t="s">
        <v>59</v>
      </c>
      <c r="C65" s="22">
        <v>181</v>
      </c>
      <c r="D65" s="22">
        <v>211</v>
      </c>
      <c r="E65" s="22">
        <v>403</v>
      </c>
    </row>
    <row r="66" spans="2:5" ht="12.75">
      <c r="B66" s="17" t="s">
        <v>103</v>
      </c>
      <c r="C66" s="167">
        <v>57</v>
      </c>
      <c r="D66" s="167">
        <v>102</v>
      </c>
      <c r="E66" s="167">
        <v>345</v>
      </c>
    </row>
    <row r="67" spans="2:5" ht="12.75">
      <c r="B67" s="16" t="s">
        <v>47</v>
      </c>
      <c r="C67" s="22">
        <v>209</v>
      </c>
      <c r="D67" s="22">
        <v>205</v>
      </c>
      <c r="E67" s="22">
        <v>262</v>
      </c>
    </row>
    <row r="68" spans="2:5" ht="12.75">
      <c r="B68" s="16" t="s">
        <v>83</v>
      </c>
      <c r="C68" s="22">
        <v>86</v>
      </c>
      <c r="D68" s="22">
        <v>135</v>
      </c>
      <c r="E68" s="22">
        <v>243</v>
      </c>
    </row>
    <row r="69" spans="2:5" ht="12.75">
      <c r="B69" s="17" t="s">
        <v>63</v>
      </c>
      <c r="C69" s="167">
        <v>180</v>
      </c>
      <c r="D69" s="167">
        <v>305</v>
      </c>
      <c r="E69" s="167">
        <v>243</v>
      </c>
    </row>
    <row r="70" spans="2:5" ht="12.75">
      <c r="B70" s="17" t="s">
        <v>43</v>
      </c>
      <c r="C70" s="167">
        <v>85</v>
      </c>
      <c r="D70" s="167">
        <v>138</v>
      </c>
      <c r="E70" s="167">
        <v>231</v>
      </c>
    </row>
    <row r="71" spans="2:5" ht="12.75">
      <c r="B71" s="16" t="s">
        <v>85</v>
      </c>
      <c r="C71" s="22">
        <v>132</v>
      </c>
      <c r="D71" s="22">
        <v>145</v>
      </c>
      <c r="E71" s="22">
        <v>227</v>
      </c>
    </row>
    <row r="72" spans="2:5" ht="12.75">
      <c r="B72" s="16" t="s">
        <v>32</v>
      </c>
      <c r="C72" s="22">
        <v>206</v>
      </c>
      <c r="D72" s="22">
        <v>299</v>
      </c>
      <c r="E72" s="22">
        <v>217</v>
      </c>
    </row>
    <row r="73" spans="2:5" ht="12.75">
      <c r="B73" s="17" t="s">
        <v>75</v>
      </c>
      <c r="C73" s="167">
        <v>251</v>
      </c>
      <c r="D73" s="167">
        <v>221</v>
      </c>
      <c r="E73" s="167">
        <v>204</v>
      </c>
    </row>
    <row r="74" spans="2:5" ht="12.75">
      <c r="B74" s="16" t="s">
        <v>64</v>
      </c>
      <c r="C74" s="22">
        <v>176</v>
      </c>
      <c r="D74" s="22">
        <v>161</v>
      </c>
      <c r="E74" s="22">
        <v>184</v>
      </c>
    </row>
    <row r="75" spans="2:5" ht="12.75">
      <c r="B75" s="16" t="s">
        <v>54</v>
      </c>
      <c r="C75" s="22">
        <v>135</v>
      </c>
      <c r="D75" s="22">
        <v>205</v>
      </c>
      <c r="E75" s="22">
        <v>183</v>
      </c>
    </row>
    <row r="76" spans="2:5" ht="12.75">
      <c r="B76" s="17" t="s">
        <v>38</v>
      </c>
      <c r="C76" s="167">
        <v>76</v>
      </c>
      <c r="D76" s="167">
        <v>137</v>
      </c>
      <c r="E76" s="167">
        <v>173</v>
      </c>
    </row>
    <row r="77" spans="2:5" ht="12.75">
      <c r="B77" s="16" t="s">
        <v>76</v>
      </c>
      <c r="C77" s="22">
        <v>13</v>
      </c>
      <c r="D77" s="22">
        <v>13</v>
      </c>
      <c r="E77" s="22">
        <v>172</v>
      </c>
    </row>
    <row r="78" spans="2:5" ht="12.75">
      <c r="B78" s="16" t="s">
        <v>40</v>
      </c>
      <c r="C78" s="22">
        <v>58</v>
      </c>
      <c r="D78" s="22">
        <v>82</v>
      </c>
      <c r="E78" s="22">
        <v>156</v>
      </c>
    </row>
    <row r="79" spans="2:5" ht="12.75">
      <c r="B79" s="16" t="s">
        <v>67</v>
      </c>
      <c r="C79" s="22">
        <v>144</v>
      </c>
      <c r="D79" s="22">
        <v>27</v>
      </c>
      <c r="E79" s="22">
        <v>153</v>
      </c>
    </row>
    <row r="80" spans="2:5" ht="12.75">
      <c r="B80" s="17" t="s">
        <v>82</v>
      </c>
      <c r="C80" s="167">
        <v>85</v>
      </c>
      <c r="D80" s="167">
        <v>70</v>
      </c>
      <c r="E80" s="167">
        <v>148</v>
      </c>
    </row>
    <row r="81" spans="2:5" ht="12.75">
      <c r="B81" s="16" t="s">
        <v>22</v>
      </c>
      <c r="C81" s="22">
        <v>93</v>
      </c>
      <c r="D81" s="22">
        <v>104</v>
      </c>
      <c r="E81" s="22">
        <v>146</v>
      </c>
    </row>
    <row r="82" spans="2:5" ht="12.75">
      <c r="B82" s="17" t="s">
        <v>89</v>
      </c>
      <c r="C82" s="167">
        <v>82</v>
      </c>
      <c r="D82" s="167">
        <v>160</v>
      </c>
      <c r="E82" s="167">
        <v>140</v>
      </c>
    </row>
    <row r="83" spans="2:5" ht="12.75">
      <c r="B83" s="17" t="s">
        <v>65</v>
      </c>
      <c r="C83" s="167">
        <v>17</v>
      </c>
      <c r="D83" s="167">
        <v>13</v>
      </c>
      <c r="E83" s="167">
        <v>106</v>
      </c>
    </row>
    <row r="84" spans="2:5" ht="12.75">
      <c r="B84" s="17" t="s">
        <v>35</v>
      </c>
      <c r="C84" s="167">
        <v>6</v>
      </c>
      <c r="D84" s="167">
        <v>45</v>
      </c>
      <c r="E84" s="167">
        <v>105</v>
      </c>
    </row>
    <row r="85" spans="2:5" ht="12.75">
      <c r="B85" s="17" t="s">
        <v>84</v>
      </c>
      <c r="C85" s="167">
        <v>46</v>
      </c>
      <c r="D85" s="167">
        <v>42</v>
      </c>
      <c r="E85" s="167">
        <v>105</v>
      </c>
    </row>
    <row r="86" spans="2:5" ht="12.75">
      <c r="B86" s="17" t="s">
        <v>66</v>
      </c>
      <c r="C86" s="167">
        <v>10</v>
      </c>
      <c r="D86" s="167">
        <v>11</v>
      </c>
      <c r="E86" s="167">
        <v>90</v>
      </c>
    </row>
    <row r="87" spans="2:5" ht="12.75">
      <c r="B87" s="17" t="s">
        <v>17</v>
      </c>
      <c r="C87" s="167">
        <v>45</v>
      </c>
      <c r="D87" s="167">
        <v>40</v>
      </c>
      <c r="E87" s="167">
        <v>85</v>
      </c>
    </row>
    <row r="88" spans="2:5" ht="12.75">
      <c r="B88" s="17" t="s">
        <v>77</v>
      </c>
      <c r="C88" s="167">
        <v>16</v>
      </c>
      <c r="D88" s="167">
        <v>16</v>
      </c>
      <c r="E88" s="167">
        <v>72</v>
      </c>
    </row>
    <row r="89" spans="2:5" ht="12.75">
      <c r="B89" s="17" t="s">
        <v>90</v>
      </c>
      <c r="C89" s="167">
        <v>43</v>
      </c>
      <c r="D89" s="167">
        <v>45</v>
      </c>
      <c r="E89" s="167">
        <v>68</v>
      </c>
    </row>
    <row r="90" spans="2:5" ht="12.75">
      <c r="B90" s="16" t="s">
        <v>60</v>
      </c>
      <c r="C90" s="22">
        <v>33</v>
      </c>
      <c r="D90" s="22">
        <v>33</v>
      </c>
      <c r="E90" s="22">
        <v>48</v>
      </c>
    </row>
    <row r="91" spans="2:5" ht="12.75">
      <c r="B91" s="17" t="s">
        <v>61</v>
      </c>
      <c r="C91" s="167">
        <v>8</v>
      </c>
      <c r="D91" s="167">
        <v>5</v>
      </c>
      <c r="E91" s="167">
        <v>36</v>
      </c>
    </row>
    <row r="92" spans="2:5" ht="12.75">
      <c r="B92" s="17" t="s">
        <v>42</v>
      </c>
      <c r="C92" s="167">
        <v>28</v>
      </c>
      <c r="D92" s="167">
        <v>109</v>
      </c>
      <c r="E92" s="167">
        <v>31</v>
      </c>
    </row>
    <row r="93" spans="2:5" ht="12.75">
      <c r="B93" s="16" t="s">
        <v>53</v>
      </c>
      <c r="C93" s="22">
        <v>6</v>
      </c>
      <c r="D93" s="22">
        <v>15</v>
      </c>
      <c r="E93" s="22">
        <v>13</v>
      </c>
    </row>
    <row r="94" spans="2:5" ht="12.75">
      <c r="B94" s="17" t="s">
        <v>105</v>
      </c>
      <c r="C94" s="167">
        <v>0</v>
      </c>
      <c r="D94" s="167">
        <v>0</v>
      </c>
      <c r="E94" s="167">
        <v>0</v>
      </c>
    </row>
    <row r="95" spans="2:5" ht="12.75">
      <c r="B95" s="18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1700</v>
      </c>
      <c r="D96" s="76">
        <v>2046</v>
      </c>
      <c r="E96" s="76">
        <v>4184</v>
      </c>
    </row>
    <row r="97" spans="2:5" ht="13.5" thickBot="1">
      <c r="B97" s="8" t="s">
        <v>6</v>
      </c>
      <c r="C97" s="24">
        <v>636407</v>
      </c>
      <c r="D97" s="24">
        <v>724617</v>
      </c>
      <c r="E97" s="23">
        <v>966068</v>
      </c>
    </row>
    <row r="98" spans="2:5" ht="13.5" thickBot="1">
      <c r="B98" s="8" t="s">
        <v>91</v>
      </c>
      <c r="C98" s="24">
        <v>527202</v>
      </c>
      <c r="D98" s="24">
        <v>582994</v>
      </c>
      <c r="E98" s="23">
        <v>586541</v>
      </c>
    </row>
    <row r="99" spans="2:5" ht="13.5" thickBot="1">
      <c r="B99" s="8" t="s">
        <v>7</v>
      </c>
      <c r="C99" s="24">
        <v>1163609</v>
      </c>
      <c r="D99" s="24">
        <v>1307611</v>
      </c>
      <c r="E99" s="24">
        <v>1552609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2018-11-02T10:42:23Z</cp:lastPrinted>
  <dcterms:created xsi:type="dcterms:W3CDTF">2010-01-18T12:24:59Z</dcterms:created>
  <dcterms:modified xsi:type="dcterms:W3CDTF">2018-11-07T07:42:35Z</dcterms:modified>
  <cp:category/>
  <cp:version/>
  <cp:contentType/>
  <cp:contentStatus/>
</cp:coreProperties>
</file>